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2435" windowHeight="595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57" i="1"/>
  <c r="G5"/>
  <c r="G6"/>
  <c r="G3"/>
  <c r="G35"/>
  <c r="G52"/>
  <c r="G4"/>
  <c r="G32"/>
  <c r="G19"/>
  <c r="G17"/>
  <c r="G13"/>
  <c r="G41"/>
  <c r="G42"/>
  <c r="G43"/>
  <c r="G40"/>
  <c r="G44"/>
  <c r="G45"/>
  <c r="G46"/>
  <c r="G47"/>
  <c r="G4" i="2" l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3"/>
  <c r="G75" s="1"/>
  <c r="G26" i="1"/>
  <c r="G8"/>
  <c r="G31"/>
  <c r="G12"/>
  <c r="G23"/>
  <c r="G38"/>
  <c r="G21"/>
  <c r="G25"/>
  <c r="G22"/>
  <c r="G24"/>
  <c r="G33"/>
  <c r="G11"/>
  <c r="G7"/>
  <c r="G53"/>
  <c r="G54"/>
  <c r="G55"/>
  <c r="G56"/>
  <c r="G34"/>
  <c r="G29"/>
  <c r="G51"/>
  <c r="G28"/>
  <c r="G20"/>
  <c r="G30"/>
  <c r="G15"/>
  <c r="G49"/>
  <c r="G9"/>
  <c r="G27"/>
  <c r="G16"/>
  <c r="G48"/>
  <c r="G14"/>
  <c r="G18"/>
  <c r="G36"/>
  <c r="G37"/>
  <c r="G50"/>
  <c r="G10"/>
  <c r="G39"/>
</calcChain>
</file>

<file path=xl/sharedStrings.xml><?xml version="1.0" encoding="utf-8"?>
<sst xmlns="http://schemas.openxmlformats.org/spreadsheetml/2006/main" count="454" uniqueCount="417">
  <si>
    <t>Príručka fyzikálnych pojmov</t>
  </si>
  <si>
    <t>Fyzika</t>
  </si>
  <si>
    <t>ISBN: 8080891749</t>
  </si>
  <si>
    <t>Atómy na Slovensku</t>
  </si>
  <si>
    <t>Vydavateľstvo: Slovenská nukleárna spoločnosť, 2007</t>
  </si>
  <si>
    <t>Zábavná fyzika</t>
  </si>
  <si>
    <t>Zbierka úloh z fyziky</t>
  </si>
  <si>
    <t>Vydavateľstvo: Slovenské pedagogické nakladateľstvo, 1994</t>
  </si>
  <si>
    <t>Zbierka úloh z fyziky pre 6. - 8. ročník ZŠ</t>
  </si>
  <si>
    <t>Anna Šmatinová  ·  Slovenské pedagogické nakladateľstvo (1995)</t>
  </si>
  <si>
    <t>Zmaturuj z fyziky  </t>
  </si>
  <si>
    <t>Didaktis (2006)</t>
  </si>
  <si>
    <t>Chcete se dostat na lékařskou fakultu? (3.díl Fyzika) (Fyzika)  </t>
  </si>
  <si>
    <t>Institut vzdělávání Sokrates (2009)</t>
  </si>
  <si>
    <t>Fyzika stručně a jasně</t>
  </si>
  <si>
    <t>Užitečné fyzikální tabulky (pro ZŠ a víceletá gymnázia)</t>
  </si>
  <si>
    <t>Marcela Smolová  ·  Scientia (2006)</t>
  </si>
  <si>
    <t>Fyzika pro každého</t>
  </si>
  <si>
    <t>Fyzika aktuálně (Příručka nejen pro učitele)  </t>
  </si>
  <si>
    <t>Oldřich Lepil  ·  Spoločnosť Prometheus (2010)</t>
  </si>
  <si>
    <t>Fyzika v běžném životě</t>
  </si>
  <si>
    <t>Vydavateľstvo: Spoločnosť Prometheus</t>
  </si>
  <si>
    <t>Fyzika - sbírka úloh pro střední školy</t>
  </si>
  <si>
    <t>Oldřich Lepil a kolektív  ·  Spoločnosť Prometheus</t>
  </si>
  <si>
    <t>Teorie relativity a jiné eseje</t>
  </si>
  <si>
    <t>Albert Einstein  ·  Pragma (2001)</t>
  </si>
  <si>
    <t>Dějiny fyziky</t>
  </si>
  <si>
    <t>Ivan Štoll  ·  Spoločnosť Prometheus (2009)</t>
  </si>
  <si>
    <t>Fyzika nejen k maturitě (Zásobník úloh pro SŠ)</t>
  </si>
  <si>
    <t>ladimír Kohout  ·  Scientia (2006)</t>
  </si>
  <si>
    <t>Fyzika  </t>
  </si>
  <si>
    <t>Slovník pojmů z fyziky pro základní školy</t>
  </si>
  <si>
    <t>Fyzika - sbírka úloh pro SOŠ a SOU  </t>
  </si>
  <si>
    <t>Věra Miklasová  ·  Spoločnosť Prometheus</t>
  </si>
  <si>
    <t>Fyzika 1 - 5</t>
  </si>
  <si>
    <t>Johannes Kepler</t>
  </si>
  <si>
    <t>Alena Šolcová  ·  Spoločnosť Prometheus (2004)</t>
  </si>
  <si>
    <t>Kvantová teorie (Průvodce pro každého)</t>
  </si>
  <si>
    <t>John Polkinghorne  ·  Dokořán (2007)</t>
  </si>
  <si>
    <t>Testy na lékařské fakulty - biologie, chemie, fyzika  </t>
  </si>
  <si>
    <t>Dana Ohlídalová a kolektív  ·  Nakladatelství Fragment (2009)</t>
  </si>
  <si>
    <t>Dobrý deň, pán Ampér</t>
  </si>
  <si>
    <t>Vydavateľstvo: Alfa, 1978, BorecT.</t>
  </si>
  <si>
    <t>Názov knihy</t>
  </si>
  <si>
    <t>ISBN</t>
  </si>
  <si>
    <t>Autor a vydavateľstvo</t>
  </si>
  <si>
    <t>Ivan Červeň  ·  Vydavateľstvo: STU, 2010</t>
  </si>
  <si>
    <t>Vladimír Lank, Miroslav Vondra  ·  Vydavateľstvo: Vydavateľstvo Fragment, 2008</t>
  </si>
  <si>
    <t>J.I. Pereľman  ·  Vydavateľstvo: Perfekt, 2008</t>
  </si>
  <si>
    <t>Hana Kolářová, Roman Kubínek  ·  Univerzita Palackého v Olomouci (2008)</t>
  </si>
  <si>
    <t>Roman Kubínek, Hana Kolářová, Renata Holubová  ·  Vydavateľstvo: Rubico, 2009</t>
  </si>
  <si>
    <t>Milan Láska, Roman Kubínek  ·  Rubico (2003)</t>
  </si>
  <si>
    <t>Miroslav Šimon  ·  Vydavateľstvo: Spoločnosť Prometheus, 2009</t>
  </si>
  <si>
    <t>D. Halliday, R. Resnick, J. Walker  ·  Vydavateľstvo: Akademické nakladatelství, VUTIUM, 2007</t>
  </si>
  <si>
    <t>ISBN: 9788022732017</t>
  </si>
  <si>
    <t>ISBN: 8089090176</t>
  </si>
  <si>
    <t>ISBN: 9788080464240</t>
  </si>
  <si>
    <t>ISBN: 800802187X</t>
  </si>
  <si>
    <t>ISBN: 8008000260</t>
  </si>
  <si>
    <t>ISBN: 8089160352</t>
  </si>
  <si>
    <t>ISBN: 9788086572550</t>
  </si>
  <si>
    <t>ISBN: 9788024420837</t>
  </si>
  <si>
    <t>ISBN: 8086960102</t>
  </si>
  <si>
    <t>ISBN: 9788073460952</t>
  </si>
  <si>
    <t>ISBN: 9788071963813</t>
  </si>
  <si>
    <t>ISBN: 8071962783</t>
  </si>
  <si>
    <t>ISBN: 807196266X</t>
  </si>
  <si>
    <t>ISBN: 8072055968</t>
  </si>
  <si>
    <t>ISBN: 9788071963752</t>
  </si>
  <si>
    <t>ISBN: 8086960099</t>
  </si>
  <si>
    <t>ISBN: 8085839946</t>
  </si>
  <si>
    <t>ISBN: 9788071963615</t>
  </si>
  <si>
    <t>ISBN: 8071961353</t>
  </si>
  <si>
    <t>ISBN: 8021418680</t>
  </si>
  <si>
    <t>ISBN: 8073630842</t>
  </si>
  <si>
    <t>ISBN: 9788025305911</t>
  </si>
  <si>
    <t>Fyzika v živej prírode</t>
  </si>
  <si>
    <t>ISBN: 8008004452</t>
  </si>
  <si>
    <t>V. M. Varikaš, I. M. Varikaš, B. A. Kimbar, SPN</t>
  </si>
  <si>
    <t>Cena</t>
  </si>
  <si>
    <t>Počet kusov</t>
  </si>
  <si>
    <t>Celková suma</t>
  </si>
  <si>
    <t>Fyzika na dvore</t>
  </si>
  <si>
    <t>Computer Press, Radek Chajda</t>
  </si>
  <si>
    <t>ISBN: 9788025120217</t>
  </si>
  <si>
    <t>Biologie, chemie, fyzika - testové otázky - komplexní příprava na přijímací zkou</t>
  </si>
  <si>
    <t>Jiří Holinka, Radek Veselý</t>
  </si>
  <si>
    <t>Fyzika v kuchyni</t>
  </si>
  <si>
    <t>Radek Chajda, Votobia</t>
  </si>
  <si>
    <t>Computer Press, Josef Duhajský</t>
  </si>
  <si>
    <t>Fyzika I 2.díl pracovní sešit</t>
  </si>
  <si>
    <t>Prodos, Jarmila Davidová</t>
  </si>
  <si>
    <t>Pracovní sešit k učebnici Fyzika 9</t>
  </si>
  <si>
    <t>Martin Macháček, Prometheus</t>
  </si>
  <si>
    <t>Fyzika do dlaně pro střední školy</t>
  </si>
  <si>
    <t>Fragment, Miroslav Vondra; Vladimír Lank</t>
  </si>
  <si>
    <t>Fyzika II 2.díl Pracovní sešit</t>
  </si>
  <si>
    <t>Prodos, Pavel Banáš; Tomáš Kopřiva</t>
  </si>
  <si>
    <t>Fyzika do dlaně pro ZŠ a nižší ročníky víceletých gymnázií</t>
  </si>
  <si>
    <t>Fragment, Miroslav Vondra</t>
  </si>
  <si>
    <t>Fyzika I Pracovní sešit 1 díl</t>
  </si>
  <si>
    <t>Josef Molnár</t>
  </si>
  <si>
    <t>ISBN:8086376338</t>
  </si>
  <si>
    <t>ISBN:8072202162</t>
  </si>
  <si>
    <t>ISBN:80-251-0613-6</t>
  </si>
  <si>
    <t>ISBN:978-80-7230-153-5</t>
  </si>
  <si>
    <t>ISBN:859-80-7196-230-0</t>
  </si>
  <si>
    <t>ISBN:80-7200-348-8</t>
  </si>
  <si>
    <t>ISBN:978-80-7230-242-0</t>
  </si>
  <si>
    <t>ISBN:80-7200-690-8</t>
  </si>
  <si>
    <t>ISBN:978-80-7230-152-7</t>
  </si>
  <si>
    <t>Matematika - zbierka príkladov a testov (+ Riešené príklady)  </t>
  </si>
  <si>
    <t>Mária Sadloňová  ·  Školmédia (2010)</t>
  </si>
  <si>
    <t>Matematika + ukážkové testy na novú maturitu</t>
  </si>
  <si>
    <t>Matematika strednej školy v testoch 2</t>
  </si>
  <si>
    <t>Matematika strednej školy v testoch 1</t>
  </si>
  <si>
    <t>Testy z matematiky pre budúcich primánov 1</t>
  </si>
  <si>
    <t>Testy z matematiky pre budúcich primánov 2</t>
  </si>
  <si>
    <t>Ľ. Burjanová  ·  EXAM testing (2002)</t>
  </si>
  <si>
    <t>Testy z matematiky pre budúcich primánov 4</t>
  </si>
  <si>
    <t>Testy z matematiky pre budúcich primánov 4 (Pre žiakov 4. ročníka ZŠ)</t>
  </si>
  <si>
    <t>Ľ. Burjanová  ·  EXAM testing (2007)</t>
  </si>
  <si>
    <t>Testy do prímy - Matematika</t>
  </si>
  <si>
    <t>Didaktis (2011)</t>
  </si>
  <si>
    <t>Pomocník z matematiky pre 8. ročník ZŠ a 3. ročník gymnázií s osemročným štúdiom (1. zošit)</t>
  </si>
  <si>
    <t>Matematika</t>
  </si>
  <si>
    <t>Nová maturita - matematika 1</t>
  </si>
  <si>
    <t>Zbierka úloh z matematiky pre 9. ročník základných škôl</t>
  </si>
  <si>
    <t>Nová maturita - matematika 2</t>
  </si>
  <si>
    <t>Zbierka úloh z matematiky pre 7. ročník základných škôl</t>
  </si>
  <si>
    <t>Matematika pre stredoškolákov 1 (zbierka úloh) (Rovnice, nerovnice, funkcie 1)</t>
  </si>
  <si>
    <t>Soňa Holéczyová  ·  Aktuell (2007)</t>
  </si>
  <si>
    <t>Aritmetická postupnosť - I. diel (Zbierka vyriešených príkladov)</t>
  </si>
  <si>
    <t>Marián Olejár  ·  Young Scientist (2010)</t>
  </si>
  <si>
    <t>Nová maturita - Matematika - Interná časť</t>
  </si>
  <si>
    <t>Úlohy na rozvíjanie matematickej gramotnosti žiakov 2. stupňa základných škôl (Príprava na monitorovanie)</t>
  </si>
  <si>
    <t>Kombinatorika pravdepodobnosť štatistika logika grafy</t>
  </si>
  <si>
    <t>Ľudovít Bálint  ·  Príroda (2010)</t>
  </si>
  <si>
    <t>Matematika pre 8. ročník ZŠ a 3. ročník gymnázií s osemročným štúdiom (1. časť)  </t>
  </si>
  <si>
    <t>Eko-matematika</t>
  </si>
  <si>
    <t>Miroslav Telepovský  ·  Enigma</t>
  </si>
  <si>
    <t>Chystáte sa na vysokú školu ekonomickú? (matematika, ekonómia) (Matematika, ekonómia)</t>
  </si>
  <si>
    <t>Hlavolamy, čo lámu hlavy</t>
  </si>
  <si>
    <t>Marián Goga  ·  Daxe (2010)</t>
  </si>
  <si>
    <t>Matematika  </t>
  </si>
  <si>
    <t>Matematika - úlohy v škole neriešené - MONITOR (Zbierka príkladov zo života)  </t>
  </si>
  <si>
    <t>Mária Sadloňová  ·  Školmédia (2008)</t>
  </si>
  <si>
    <t>Matematika - zbierka príkladov  </t>
  </si>
  <si>
    <t>Mária Sadloňová  ·  Školmédia (2005)</t>
  </si>
  <si>
    <t>Matematika - zbierka príkladov a testov</t>
  </si>
  <si>
    <t>Mária Sadloňová  ·  Školmédia (2009)</t>
  </si>
  <si>
    <t>Matematika v kocke  </t>
  </si>
  <si>
    <t>Zdeněk Vošický  ·  Art Area (2001)</t>
  </si>
  <si>
    <t>Matematika v príkladoch</t>
  </si>
  <si>
    <t>Matematika základnej školy v testoch</t>
  </si>
  <si>
    <t>Jindra Petáková  ·  Spoločnosť Prometheus (2008)</t>
  </si>
  <si>
    <t>Středoškolská matematika v úlohách I</t>
  </si>
  <si>
    <t>Josef Polák  ·  Spoločnosť Prometheus (2006)</t>
  </si>
  <si>
    <t>Sbírka netradičních matematických úloh</t>
  </si>
  <si>
    <t>Jaroslav Švrček a kolektív  ·  Spoločnosť Prometheus</t>
  </si>
  <si>
    <t>Pojistná matematika (Teorie a praxe)</t>
  </si>
  <si>
    <t>Tomáš Cipra  ·  Ekopress (2006)</t>
  </si>
  <si>
    <t>Finanční matematika pro každého + CD-ROM (2. přepracované vydání)  </t>
  </si>
  <si>
    <t>Jarmila Radová a kolektív  ·  Grada (2011)</t>
  </si>
  <si>
    <t>Přehled středoškolské matematiky</t>
  </si>
  <si>
    <t>Josef Polák  ·  Spoločnosť Prometheus (2008)</t>
  </si>
  <si>
    <t>Matematika pro gymnázia (Kombinatorika, pravděpodobnost, statistika)</t>
  </si>
  <si>
    <t>Sbírka řešených úloh  </t>
  </si>
  <si>
    <t>Emil Calda  ·  Spoločnosť Prometheus (2006)</t>
  </si>
  <si>
    <t>Sbírka testových úloh k maturitě z matematiky</t>
  </si>
  <si>
    <t>Jaroslav Zhouf a kolektív  ·  Spoločnosť Prometheus</t>
  </si>
  <si>
    <t>Testy - Matematika na vysoké školy ekonomického zaměření</t>
  </si>
  <si>
    <t>Přijímací zkoušky z matematiky na vysoké školy</t>
  </si>
  <si>
    <t>Miloš Kaňka  ·  Fortuna (2004)</t>
  </si>
  <si>
    <t>Matematika pro gymnázia (Diferenciální a integrální počet)</t>
  </si>
  <si>
    <t>Matematika pro gymnázia (Planimetrie)</t>
  </si>
  <si>
    <t>E. Pomykalová  ·  Spoločnosť Prometheus (2008)</t>
  </si>
  <si>
    <t>Matematika pro gymnázia (Rovnice a nerovnice)</t>
  </si>
  <si>
    <t>J. Charvát a kolektív  ·  Spoločnosť Prometheus (2009)</t>
  </si>
  <si>
    <t>Matematika pro gymnázia (Goniometrie)</t>
  </si>
  <si>
    <t>Oldřich Odvárko  ·  Spoločnosť Prometheus (2008)</t>
  </si>
  <si>
    <t>Finanční matematika pro každého (7. aktualizované vydání)</t>
  </si>
  <si>
    <t>Matematika - Sbírka úloh pro střední školy</t>
  </si>
  <si>
    <t>Spoločnosť Prometheus (2009)</t>
  </si>
  <si>
    <t>Úlohy z finančí matematiky pro střední školy</t>
  </si>
  <si>
    <t>Oldřich Odvárko  ·  Spoločnosť Prometheus</t>
  </si>
  <si>
    <t>Matematika (Maturujeme jinak)</t>
  </si>
  <si>
    <t>Spoločnosť Prometheus (2001)</t>
  </si>
  <si>
    <t>Standardy a testové úlohy z matematiky pro čtyřletá gymnázia</t>
  </si>
  <si>
    <t>Eduard Fuchs a kolektív  ·  Spoločnosť Prometheus (1998)</t>
  </si>
  <si>
    <t>Matematika (Dělitelnost)</t>
  </si>
  <si>
    <t>Spoločnosť Prometheus</t>
  </si>
  <si>
    <t>Matematika (Osová a středová souměrnost)</t>
  </si>
  <si>
    <t>Matematika (Trojúhelníky a čtyřúhelníky)</t>
  </si>
  <si>
    <t>Matematika (Geometrické konstrukce)</t>
  </si>
  <si>
    <t>Matematika (Rovnice a jejich soustavy)</t>
  </si>
  <si>
    <t>Matematika (Podobnost a funkce úhlu)</t>
  </si>
  <si>
    <t>Matematika 9 pro základní školy - Algebra (Pracovní sešit)  </t>
  </si>
  <si>
    <t>SPN-pedagogické nakladatelství (2009)</t>
  </si>
  <si>
    <t>Matematika pro střední odborné školy - Planimetrie</t>
  </si>
  <si>
    <t>Josef Molnár  ·  Spoločnosť Prometheus (2011)</t>
  </si>
  <si>
    <t>Matematika v otázkách a odpovědích</t>
  </si>
  <si>
    <t>Radek Chajda  ·  Ottovo nakladatelství (2011)</t>
  </si>
  <si>
    <t>Maturita 2011 - Matematika (Základní úroveň)  </t>
  </si>
  <si>
    <t>Jak to vyřešit? (Logické úlohy a hry)  </t>
  </si>
  <si>
    <t>Radek Pelánek  ·  Portál (2011)</t>
  </si>
  <si>
    <t>Skvelá kniha hlavolamov  </t>
  </si>
  <si>
    <t>Ivan Moscovich  ·  Perfekt (2010)</t>
  </si>
  <si>
    <t>Matematické hlavolamy</t>
  </si>
  <si>
    <t>Miroslav Telepovský  ·  Enigma (2010)</t>
  </si>
  <si>
    <t>Hlavolamy - čo zvládneme hravo sami</t>
  </si>
  <si>
    <t>Jozef Pavlovič  ·  SPN - Mladé letá (2000)</t>
  </si>
  <si>
    <t>Mensa  ·  Ikar (1999)</t>
  </si>
  <si>
    <t>Hlavolamy pre deti</t>
  </si>
  <si>
    <t>Hlavolamy, hádanky, hry, rébusy, jazykolamy, kvízy (Pro malé i velké)  </t>
  </si>
  <si>
    <t>Martin Gato  ·  Rubico (2011)</t>
  </si>
  <si>
    <t>1000x zábavné hádanky, rébusy, luštěnky a hlavolamy</t>
  </si>
  <si>
    <t>Rebo (2009)</t>
  </si>
  <si>
    <t>3D - Optické hlavolamy</t>
  </si>
  <si>
    <t>Chris Madsen  ·  Computer Press (2003)</t>
  </si>
  <si>
    <t>Lišácké hádanky a hlavolamy  </t>
  </si>
  <si>
    <t>Adam Hart-Davis  ·  Portál (2006)</t>
  </si>
  <si>
    <t>Čo dokáže sedmička a iné hlavolamy</t>
  </si>
  <si>
    <r>
      <t>ISBN:</t>
    </r>
    <r>
      <rPr>
        <sz val="11"/>
        <color theme="1"/>
        <rFont val="Arial Narrow"/>
        <family val="2"/>
        <charset val="238"/>
      </rPr>
      <t xml:space="preserve"> 9788089380121</t>
    </r>
  </si>
  <si>
    <r>
      <t>ISBN:</t>
    </r>
    <r>
      <rPr>
        <sz val="11"/>
        <color theme="1"/>
        <rFont val="Arial Narrow"/>
        <family val="2"/>
        <charset val="238"/>
      </rPr>
      <t xml:space="preserve"> 8085471612</t>
    </r>
  </si>
  <si>
    <r>
      <t>Darina Kyselová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Soňa Richtáriková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Vydavateľstvo: Enigma, 2005</t>
    </r>
  </si>
  <si>
    <r>
      <t>ISBN:</t>
    </r>
    <r>
      <rPr>
        <sz val="11"/>
        <color theme="1"/>
        <rFont val="Arial Narrow"/>
        <family val="2"/>
        <charset val="238"/>
      </rPr>
      <t xml:space="preserve"> 8096881574</t>
    </r>
  </si>
  <si>
    <r>
      <t>M. Bálintová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Ľ. Burjanová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I. Viskupová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EXAM testing (2004)</t>
    </r>
  </si>
  <si>
    <r>
      <t>ISBN:</t>
    </r>
    <r>
      <rPr>
        <sz val="11"/>
        <color theme="1"/>
        <rFont val="Arial Narrow"/>
        <family val="2"/>
        <charset val="238"/>
      </rPr>
      <t xml:space="preserve"> 8096881531</t>
    </r>
  </si>
  <si>
    <r>
      <t>Ľ. Burjanová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I. Viskupová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EXAM testing (2003)</t>
    </r>
  </si>
  <si>
    <r>
      <t>ISBN:</t>
    </r>
    <r>
      <rPr>
        <sz val="11"/>
        <color theme="1"/>
        <rFont val="Arial Narrow"/>
        <family val="2"/>
        <charset val="238"/>
      </rPr>
      <t xml:space="preserve"> 8096829807</t>
    </r>
  </si>
  <si>
    <r>
      <t>Ľ. Burjanová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A. Bastlová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Vydavateľstvo: EXAM testing, 1999</t>
    </r>
  </si>
  <si>
    <r>
      <t>ISBN:</t>
    </r>
    <r>
      <rPr>
        <sz val="11"/>
        <color theme="1"/>
        <rFont val="Arial Narrow"/>
        <family val="2"/>
        <charset val="238"/>
      </rPr>
      <t xml:space="preserve"> 8096829890</t>
    </r>
  </si>
  <si>
    <r>
      <t>ISBN:</t>
    </r>
    <r>
      <rPr>
        <sz val="11"/>
        <color theme="1"/>
        <rFont val="Arial Narrow"/>
        <family val="2"/>
        <charset val="238"/>
      </rPr>
      <t xml:space="preserve"> 8089194079</t>
    </r>
  </si>
  <si>
    <r>
      <t>Ľ. Burjanová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Vydavateľstvo: EXAM testing, 2007</t>
    </r>
  </si>
  <si>
    <r>
      <t>ISBN:</t>
    </r>
    <r>
      <rPr>
        <sz val="11"/>
        <color theme="1"/>
        <rFont val="Arial Narrow"/>
        <family val="2"/>
        <charset val="238"/>
      </rPr>
      <t xml:space="preserve"> 9788089160815</t>
    </r>
  </si>
  <si>
    <r>
      <t>ISBN:</t>
    </r>
    <r>
      <rPr>
        <sz val="11"/>
        <color theme="1"/>
        <rFont val="Arial Narrow"/>
        <family val="2"/>
        <charset val="238"/>
      </rPr>
      <t xml:space="preserve"> 9788081201004</t>
    </r>
  </si>
  <si>
    <r>
      <t>Zuzana Berová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Peter Bero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Vydavateľstvo: Orbis Pictus Istropolitana, 2011</t>
    </r>
  </si>
  <si>
    <r>
      <t>ISBN:</t>
    </r>
    <r>
      <rPr>
        <sz val="11"/>
        <color theme="1"/>
        <rFont val="Arial Narrow"/>
        <family val="2"/>
        <charset val="238"/>
      </rPr>
      <t xml:space="preserve"> 8080891039</t>
    </r>
  </si>
  <si>
    <r>
      <t>Zdeněk Vošický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Elena Kubáčková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Vydavateľstvo Fragment (2007)</t>
    </r>
  </si>
  <si>
    <r>
      <t>ISBN:</t>
    </r>
    <r>
      <rPr>
        <sz val="11"/>
        <color theme="1"/>
        <rFont val="Arial Narrow"/>
        <family val="2"/>
        <charset val="238"/>
      </rPr>
      <t xml:space="preserve"> 8007013091</t>
    </r>
  </si>
  <si>
    <r>
      <t>Katarína Partiková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Monika Reiterová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Vydavateľstvo: Príroda, 2005</t>
    </r>
  </si>
  <si>
    <r>
      <t>ISBN:</t>
    </r>
    <r>
      <rPr>
        <sz val="11"/>
        <color theme="1"/>
        <rFont val="Arial Narrow"/>
        <family val="2"/>
        <charset val="238"/>
      </rPr>
      <t xml:space="preserve"> 9788007018754</t>
    </r>
  </si>
  <si>
    <r>
      <t>Ľudovít Bálint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Jozef Kuzma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Príroda (2010)</t>
    </r>
  </si>
  <si>
    <r>
      <t>ISBN:</t>
    </r>
    <r>
      <rPr>
        <sz val="11"/>
        <color theme="1"/>
        <rFont val="Arial Narrow"/>
        <family val="2"/>
        <charset val="238"/>
      </rPr>
      <t xml:space="preserve"> 8007013180</t>
    </r>
  </si>
  <si>
    <r>
      <t>Katarína Partiková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Monika Reiterová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Príroda (2005)</t>
    </r>
  </si>
  <si>
    <r>
      <t>ISBN:</t>
    </r>
    <r>
      <rPr>
        <sz val="11"/>
        <color theme="1"/>
        <rFont val="Arial Narrow"/>
        <family val="2"/>
        <charset val="238"/>
      </rPr>
      <t xml:space="preserve"> 9788007019379</t>
    </r>
  </si>
  <si>
    <r>
      <t>Ľudovít Bálint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Jozef Kuzma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Príroda (2011)</t>
    </r>
  </si>
  <si>
    <r>
      <t>ISBN:</t>
    </r>
    <r>
      <rPr>
        <sz val="11"/>
        <color theme="1"/>
        <rFont val="Arial Narrow"/>
        <family val="2"/>
        <charset val="238"/>
      </rPr>
      <t xml:space="preserve"> 8089153312</t>
    </r>
  </si>
  <si>
    <r>
      <t>ISBN:</t>
    </r>
    <r>
      <rPr>
        <sz val="11"/>
        <color theme="1"/>
        <rFont val="Arial Narrow"/>
        <family val="2"/>
        <charset val="238"/>
      </rPr>
      <t xml:space="preserve"> 9788088792543</t>
    </r>
  </si>
  <si>
    <r>
      <t>ISBN:</t>
    </r>
    <r>
      <rPr>
        <sz val="11"/>
        <color theme="1"/>
        <rFont val="Arial Narrow"/>
        <family val="2"/>
        <charset val="238"/>
      </rPr>
      <t xml:space="preserve"> 801000619X</t>
    </r>
  </si>
  <si>
    <r>
      <t>Černek P.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Kubáček Z.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SPN - Mladé letá (2005)</t>
    </r>
  </si>
  <si>
    <r>
      <t>ISBN:</t>
    </r>
    <r>
      <rPr>
        <sz val="11"/>
        <color theme="1"/>
        <rFont val="Arial Narrow"/>
        <family val="2"/>
        <charset val="238"/>
      </rPr>
      <t xml:space="preserve"> 9788007018822</t>
    </r>
  </si>
  <si>
    <r>
      <t>ISBN:</t>
    </r>
    <r>
      <rPr>
        <sz val="11"/>
        <color theme="1"/>
        <rFont val="Arial Narrow"/>
        <family val="2"/>
        <charset val="238"/>
      </rPr>
      <t xml:space="preserve"> 9788007018419</t>
    </r>
  </si>
  <si>
    <r>
      <t>ISBN:</t>
    </r>
    <r>
      <rPr>
        <sz val="11"/>
        <color theme="1"/>
        <rFont val="Arial Narrow"/>
        <family val="2"/>
        <charset val="238"/>
      </rPr>
      <t xml:space="preserve"> 9788081201073</t>
    </r>
  </si>
  <si>
    <r>
      <t>Ján Žabka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Pavol Černek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Orbis Pictus Istropolitana (2011)</t>
    </r>
  </si>
  <si>
    <r>
      <t>ISBN:</t>
    </r>
    <r>
      <rPr>
        <sz val="11"/>
        <color theme="1"/>
        <rFont val="Arial Narrow"/>
        <family val="2"/>
        <charset val="238"/>
      </rPr>
      <t xml:space="preserve"> 8085471590</t>
    </r>
  </si>
  <si>
    <r>
      <t>ISBN:</t>
    </r>
    <r>
      <rPr>
        <sz val="11"/>
        <color theme="1"/>
        <rFont val="Arial Narrow"/>
        <family val="2"/>
        <charset val="238"/>
      </rPr>
      <t xml:space="preserve"> 8096852019</t>
    </r>
  </si>
  <si>
    <r>
      <t>Kolektív autorov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Eurolitera (2004)</t>
    </r>
  </si>
  <si>
    <r>
      <t>ISBN:</t>
    </r>
    <r>
      <rPr>
        <sz val="11"/>
        <color theme="1"/>
        <rFont val="Arial Narrow"/>
        <family val="2"/>
        <charset val="238"/>
      </rPr>
      <t xml:space="preserve"> 9788089429073</t>
    </r>
  </si>
  <si>
    <r>
      <t>Soňa Richtáriková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Darina Kyselová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Enigma</t>
    </r>
  </si>
  <si>
    <r>
      <t>ISBN:</t>
    </r>
    <r>
      <rPr>
        <sz val="11"/>
        <color theme="1"/>
        <rFont val="Arial Narrow"/>
        <family val="2"/>
        <charset val="238"/>
      </rPr>
      <t xml:space="preserve"> 9788096938698</t>
    </r>
  </si>
  <si>
    <r>
      <t>ISBN:</t>
    </r>
    <r>
      <rPr>
        <sz val="11"/>
        <color theme="1"/>
        <rFont val="Arial Narrow"/>
        <family val="2"/>
        <charset val="238"/>
      </rPr>
      <t xml:space="preserve"> 8096875590</t>
    </r>
  </si>
  <si>
    <r>
      <t>ISBN:</t>
    </r>
    <r>
      <rPr>
        <sz val="11"/>
        <color theme="1"/>
        <rFont val="Arial Narrow"/>
        <family val="2"/>
        <charset val="238"/>
      </rPr>
      <t xml:space="preserve"> 9788089380107</t>
    </r>
  </si>
  <si>
    <r>
      <t>ISBN:</t>
    </r>
    <r>
      <rPr>
        <sz val="11"/>
        <color theme="1"/>
        <rFont val="Arial Narrow"/>
        <family val="2"/>
        <charset val="238"/>
      </rPr>
      <t xml:space="preserve"> 8088879671</t>
    </r>
  </si>
  <si>
    <r>
      <t>ISBN:</t>
    </r>
    <r>
      <rPr>
        <sz val="11"/>
        <color theme="1"/>
        <rFont val="Arial Narrow"/>
        <family val="2"/>
        <charset val="238"/>
      </rPr>
      <t xml:space="preserve"> 8085456753</t>
    </r>
  </si>
  <si>
    <r>
      <t>Kolektív autorov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Didaktis (2001)</t>
    </r>
  </si>
  <si>
    <r>
      <t>ISBN:</t>
    </r>
    <r>
      <rPr>
        <sz val="11"/>
        <color theme="1"/>
        <rFont val="Arial Narrow"/>
        <family val="2"/>
        <charset val="238"/>
      </rPr>
      <t xml:space="preserve"> 8096829831</t>
    </r>
  </si>
  <si>
    <r>
      <t>V. Burjan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A. Bastlová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EXAM testing (2004)</t>
    </r>
  </si>
  <si>
    <r>
      <t>ISBN:</t>
    </r>
    <r>
      <rPr>
        <sz val="11"/>
        <color theme="1"/>
        <rFont val="Arial Narrow"/>
        <family val="2"/>
        <charset val="238"/>
      </rPr>
      <t xml:space="preserve"> 8071960993</t>
    </r>
  </si>
  <si>
    <r>
      <t>ISBN:</t>
    </r>
    <r>
      <rPr>
        <sz val="11"/>
        <color theme="1"/>
        <rFont val="Arial Narrow"/>
        <family val="2"/>
        <charset val="238"/>
      </rPr>
      <t xml:space="preserve"> 8071963372</t>
    </r>
  </si>
  <si>
    <r>
      <t>ISBN:</t>
    </r>
    <r>
      <rPr>
        <sz val="11"/>
        <color theme="1"/>
        <rFont val="Arial Narrow"/>
        <family val="2"/>
        <charset val="238"/>
      </rPr>
      <t xml:space="preserve"> 8071963410</t>
    </r>
  </si>
  <si>
    <r>
      <t>ISBN:</t>
    </r>
    <r>
      <rPr>
        <sz val="11"/>
        <color theme="1"/>
        <rFont val="Arial Narrow"/>
        <family val="2"/>
        <charset val="238"/>
      </rPr>
      <t xml:space="preserve"> 8086929116</t>
    </r>
  </si>
  <si>
    <r>
      <t>ISBN:</t>
    </r>
    <r>
      <rPr>
        <sz val="11"/>
        <color theme="1"/>
        <rFont val="Arial Narrow"/>
        <family val="2"/>
        <charset val="238"/>
      </rPr>
      <t xml:space="preserve"> 9788024735849</t>
    </r>
  </si>
  <si>
    <r>
      <t>ISBN:</t>
    </r>
    <r>
      <rPr>
        <sz val="11"/>
        <color theme="1"/>
        <rFont val="Arial Narrow"/>
        <family val="2"/>
        <charset val="238"/>
      </rPr>
      <t xml:space="preserve"> 9788071963561</t>
    </r>
  </si>
  <si>
    <r>
      <t>ISBN:</t>
    </r>
    <r>
      <rPr>
        <sz val="11"/>
        <color theme="1"/>
        <rFont val="Arial Narrow"/>
        <family val="2"/>
        <charset val="238"/>
      </rPr>
      <t xml:space="preserve"> 9788071963653</t>
    </r>
  </si>
  <si>
    <r>
      <t>Emil Calda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Václav Dupač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Spoločnosť Prometheus</t>
    </r>
  </si>
  <si>
    <r>
      <t>ISBN:</t>
    </r>
    <r>
      <rPr>
        <sz val="11"/>
        <color theme="1"/>
        <rFont val="Arial Narrow"/>
        <family val="2"/>
        <charset val="238"/>
      </rPr>
      <t xml:space="preserve"> 8071963194</t>
    </r>
  </si>
  <si>
    <r>
      <t>ISBN:</t>
    </r>
    <r>
      <rPr>
        <sz val="11"/>
        <color theme="1"/>
        <rFont val="Arial Narrow"/>
        <family val="2"/>
        <charset val="238"/>
      </rPr>
      <t xml:space="preserve"> 807196249X</t>
    </r>
  </si>
  <si>
    <r>
      <t>Petr Koranda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Josef Štefl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Nakladatelství Fragment (2008)</t>
    </r>
  </si>
  <si>
    <r>
      <t>ISBN:</t>
    </r>
    <r>
      <rPr>
        <sz val="11"/>
        <color theme="1"/>
        <rFont val="Arial Narrow"/>
        <family val="2"/>
        <charset val="238"/>
      </rPr>
      <t xml:space="preserve"> 8071689114</t>
    </r>
  </si>
  <si>
    <r>
      <t>ISBN:</t>
    </r>
    <r>
      <rPr>
        <sz val="11"/>
        <color theme="1"/>
        <rFont val="Arial Narrow"/>
        <family val="2"/>
        <charset val="238"/>
      </rPr>
      <t xml:space="preserve"> 9788071963639</t>
    </r>
  </si>
  <si>
    <r>
      <t>D. Hrubý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J. Kubát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Spoločnosť Prometheus</t>
    </r>
  </si>
  <si>
    <r>
      <t>ISBN:</t>
    </r>
    <r>
      <rPr>
        <sz val="11"/>
        <color theme="1"/>
        <rFont val="Arial Narrow"/>
        <family val="2"/>
        <charset val="238"/>
      </rPr>
      <t xml:space="preserve"> 9788071963585</t>
    </r>
  </si>
  <si>
    <r>
      <t>ISBN:</t>
    </r>
    <r>
      <rPr>
        <sz val="11"/>
        <color theme="1"/>
        <rFont val="Arial Narrow"/>
        <family val="2"/>
        <charset val="238"/>
      </rPr>
      <t xml:space="preserve"> 9788071963622</t>
    </r>
  </si>
  <si>
    <r>
      <t>ISBN:</t>
    </r>
    <r>
      <rPr>
        <sz val="11"/>
        <color theme="1"/>
        <rFont val="Arial Narrow"/>
        <family val="2"/>
        <charset val="238"/>
      </rPr>
      <t xml:space="preserve"> 9788071963593</t>
    </r>
  </si>
  <si>
    <r>
      <t>ISBN:</t>
    </r>
    <r>
      <rPr>
        <sz val="11"/>
        <color theme="1"/>
        <rFont val="Arial Narrow"/>
        <family val="2"/>
        <charset val="238"/>
      </rPr>
      <t xml:space="preserve"> 9788024732916</t>
    </r>
  </si>
  <si>
    <r>
      <t>Jarmila Radová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Petr Dvořák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  <charset val="238"/>
      </rPr>
      <t>Jiří Málek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Grada (2009)</t>
    </r>
  </si>
  <si>
    <r>
      <t>ISBN:</t>
    </r>
    <r>
      <rPr>
        <sz val="11"/>
        <color theme="1"/>
        <rFont val="Arial Narrow"/>
        <family val="2"/>
        <charset val="238"/>
      </rPr>
      <t xml:space="preserve"> 9788071963608</t>
    </r>
  </si>
  <si>
    <r>
      <t>ISBN:</t>
    </r>
    <r>
      <rPr>
        <sz val="11"/>
        <color theme="1"/>
        <rFont val="Arial Narrow"/>
        <family val="2"/>
        <charset val="238"/>
      </rPr>
      <t xml:space="preserve"> 8071963038</t>
    </r>
  </si>
  <si>
    <r>
      <t>ISBN:</t>
    </r>
    <r>
      <rPr>
        <sz val="11"/>
        <color theme="1"/>
        <rFont val="Arial Narrow"/>
        <family val="2"/>
        <charset val="238"/>
      </rPr>
      <t xml:space="preserve"> 807196221X</t>
    </r>
  </si>
  <si>
    <r>
      <t>ISBN:</t>
    </r>
    <r>
      <rPr>
        <sz val="11"/>
        <color theme="1"/>
        <rFont val="Arial Narrow"/>
        <family val="2"/>
        <charset val="238"/>
      </rPr>
      <t xml:space="preserve"> 8071960950</t>
    </r>
  </si>
  <si>
    <r>
      <t>ISBN:</t>
    </r>
    <r>
      <rPr>
        <sz val="11"/>
        <color theme="1"/>
        <rFont val="Arial Narrow"/>
        <family val="2"/>
        <charset val="238"/>
      </rPr>
      <t xml:space="preserve"> 9788071962618</t>
    </r>
  </si>
  <si>
    <r>
      <t>ISBN:</t>
    </r>
    <r>
      <rPr>
        <sz val="11"/>
        <color theme="1"/>
        <rFont val="Arial Narrow"/>
        <family val="2"/>
        <charset val="238"/>
      </rPr>
      <t xml:space="preserve"> 9788071962588</t>
    </r>
  </si>
  <si>
    <r>
      <t>ISBN:</t>
    </r>
    <r>
      <rPr>
        <sz val="11"/>
        <color theme="1"/>
        <rFont val="Arial Narrow"/>
        <family val="2"/>
        <charset val="238"/>
      </rPr>
      <t xml:space="preserve"> 8071963321</t>
    </r>
  </si>
  <si>
    <r>
      <t>ISBN:</t>
    </r>
    <r>
      <rPr>
        <sz val="11"/>
        <color theme="1"/>
        <rFont val="Arial Narrow"/>
        <family val="2"/>
        <charset val="238"/>
      </rPr>
      <t xml:space="preserve"> 8071961140</t>
    </r>
  </si>
  <si>
    <r>
      <t>ISBN:</t>
    </r>
    <r>
      <rPr>
        <sz val="11"/>
        <color theme="1"/>
        <rFont val="Arial Narrow"/>
        <family val="2"/>
        <charset val="238"/>
      </rPr>
      <t xml:space="preserve"> 807196137X</t>
    </r>
  </si>
  <si>
    <r>
      <t>ISBN:</t>
    </r>
    <r>
      <rPr>
        <sz val="11"/>
        <color theme="1"/>
        <rFont val="Arial Narrow"/>
        <family val="2"/>
        <charset val="238"/>
      </rPr>
      <t xml:space="preserve"> 8071962066</t>
    </r>
  </si>
  <si>
    <r>
      <t>ISBN:</t>
    </r>
    <r>
      <rPr>
        <sz val="11"/>
        <color theme="1"/>
        <rFont val="Arial Narrow"/>
        <family val="2"/>
        <charset val="238"/>
      </rPr>
      <t xml:space="preserve"> 9788072354887</t>
    </r>
  </si>
  <si>
    <r>
      <t>ISBN:</t>
    </r>
    <r>
      <rPr>
        <sz val="11"/>
        <color theme="1"/>
        <rFont val="Arial Narrow"/>
        <family val="2"/>
        <charset val="238"/>
      </rPr>
      <t xml:space="preserve"> 9788071964155</t>
    </r>
  </si>
  <si>
    <r>
      <t>ISBN:</t>
    </r>
    <r>
      <rPr>
        <sz val="11"/>
        <color theme="1"/>
        <rFont val="Arial Narrow"/>
        <family val="2"/>
        <charset val="238"/>
      </rPr>
      <t xml:space="preserve"> 9788073609856</t>
    </r>
  </si>
  <si>
    <r>
      <t>ISBN:</t>
    </r>
    <r>
      <rPr>
        <sz val="11"/>
        <color theme="1"/>
        <rFont val="Arial Narrow"/>
        <family val="2"/>
        <charset val="238"/>
      </rPr>
      <t xml:space="preserve"> 9788073581626</t>
    </r>
  </si>
  <si>
    <r>
      <t>ISBN:</t>
    </r>
    <r>
      <rPr>
        <sz val="11"/>
        <color theme="1"/>
        <rFont val="Arial Narrow"/>
        <family val="2"/>
        <charset val="238"/>
      </rPr>
      <t xml:space="preserve"> 9788073678722</t>
    </r>
  </si>
  <si>
    <r>
      <t>ISBN:</t>
    </r>
    <r>
      <rPr>
        <sz val="11"/>
        <color theme="1"/>
        <rFont val="Arial Narrow"/>
        <family val="2"/>
        <charset val="238"/>
      </rPr>
      <t xml:space="preserve"> 9788080464660</t>
    </r>
  </si>
  <si>
    <r>
      <t>ISBN:</t>
    </r>
    <r>
      <rPr>
        <sz val="11"/>
        <color theme="1"/>
        <rFont val="Arial Narrow"/>
        <family val="2"/>
        <charset val="238"/>
      </rPr>
      <t xml:space="preserve"> 9788089132867</t>
    </r>
  </si>
  <si>
    <r>
      <t>ISBN:</t>
    </r>
    <r>
      <rPr>
        <sz val="11"/>
        <color theme="1"/>
        <rFont val="Arial Narrow"/>
        <family val="2"/>
        <charset val="238"/>
      </rPr>
      <t xml:space="preserve"> 8006010242</t>
    </r>
  </si>
  <si>
    <r>
      <t>ISBN:</t>
    </r>
    <r>
      <rPr>
        <sz val="11"/>
        <color theme="1"/>
        <rFont val="Arial Narrow"/>
        <family val="2"/>
        <charset val="238"/>
      </rPr>
      <t xml:space="preserve"> 8071187054</t>
    </r>
  </si>
  <si>
    <r>
      <t>ISBN:</t>
    </r>
    <r>
      <rPr>
        <sz val="11"/>
        <color theme="1"/>
        <rFont val="Arial Narrow"/>
        <family val="2"/>
        <charset val="238"/>
      </rPr>
      <t xml:space="preserve"> 9788073461263</t>
    </r>
  </si>
  <si>
    <r>
      <t>ISBN:</t>
    </r>
    <r>
      <rPr>
        <sz val="11"/>
        <color theme="1"/>
        <rFont val="Arial Narrow"/>
        <family val="2"/>
        <charset val="238"/>
      </rPr>
      <t xml:space="preserve"> 9788025502952</t>
    </r>
  </si>
  <si>
    <r>
      <t>ISBN:</t>
    </r>
    <r>
      <rPr>
        <sz val="11"/>
        <color theme="1"/>
        <rFont val="Arial Narrow"/>
        <family val="2"/>
        <charset val="238"/>
      </rPr>
      <t xml:space="preserve"> 8025100413</t>
    </r>
  </si>
  <si>
    <r>
      <t>ISBN:</t>
    </r>
    <r>
      <rPr>
        <sz val="11"/>
        <color theme="1"/>
        <rFont val="Arial Narrow"/>
        <family val="2"/>
        <charset val="238"/>
      </rPr>
      <t xml:space="preserve"> 8073671328</t>
    </r>
  </si>
  <si>
    <r>
      <t>Jela Mlčochová</t>
    </r>
    <r>
      <rPr>
        <sz val="11"/>
        <color theme="1"/>
        <rFont val="Arial Narrow"/>
        <family val="2"/>
        <charset val="238"/>
      </rPr>
      <t xml:space="preserve">  </t>
    </r>
    <r>
      <rPr>
        <b/>
        <sz val="11"/>
        <color theme="1"/>
        <rFont val="Arial Narrow"/>
        <family val="2"/>
        <charset val="238"/>
      </rPr>
      <t>·</t>
    </r>
    <r>
      <rPr>
        <sz val="11"/>
        <color theme="1"/>
        <rFont val="Arial Narrow"/>
        <family val="2"/>
        <charset val="238"/>
      </rPr>
      <t>  Arkus (2011)</t>
    </r>
  </si>
  <si>
    <t>1.</t>
  </si>
  <si>
    <t>2.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</si>
  <si>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</si>
  <si>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</si>
  <si>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</si>
  <si>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</si>
  <si>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</si>
  <si>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</si>
  <si>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</si>
  <si>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</si>
  <si>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</si>
  <si>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3</t>
  </si>
  <si>
    <t>ISBN: 9788071964094</t>
  </si>
  <si>
    <t>Nahodil Josef, Prometheus</t>
  </si>
  <si>
    <t>Sbírka úloh z fyziky kolem nás pro střední školy</t>
  </si>
  <si>
    <t>Sbírka úloh z Fyziky 3. díl ZŠ</t>
  </si>
  <si>
    <t>PROMETHEUS</t>
  </si>
  <si>
    <t>ISBN:9788071963707</t>
  </si>
  <si>
    <t>Sbírka úloh z Fyziky 2.díl pro ZŠ</t>
  </si>
  <si>
    <t xml:space="preserve"> PROMETHEUS, Bohuněk J.</t>
  </si>
  <si>
    <t>ISBN:9788071963691</t>
  </si>
  <si>
    <t>Sbírka úloh z Fyziky 1.díl pro ZŠ</t>
  </si>
  <si>
    <t>ISBN:9788071963684</t>
  </si>
  <si>
    <t>Sbírka řešených úloh z fyziky pro střední školy I.</t>
  </si>
  <si>
    <t>Prometheus, Bartuška Karel</t>
  </si>
  <si>
    <t>ISBN:9788071962366</t>
  </si>
  <si>
    <t>Sbírka řešených úloh z fyziky pro střední školy II.</t>
  </si>
  <si>
    <t>ISBN:9788071962892</t>
  </si>
  <si>
    <t>Sbírka řešených úloh z fyziky pro střední školy III.</t>
  </si>
  <si>
    <t>ISBN:9788071962359</t>
  </si>
  <si>
    <t>Sbírka řešených úloh z fyziky pro střední školy IV.</t>
  </si>
  <si>
    <t>ISBN:9788071960379</t>
  </si>
  <si>
    <t>Enigma , Ivan Teplička</t>
  </si>
  <si>
    <t>ISBN:9788085471588</t>
  </si>
  <si>
    <t xml:space="preserve">Fyzika </t>
  </si>
  <si>
    <t>Fyzika 1</t>
  </si>
  <si>
    <t xml:space="preserve">Olejár Marián RNDr., Young Scientist </t>
  </si>
  <si>
    <t>ISBN:9788096694686</t>
  </si>
  <si>
    <t>Fyzika 2</t>
  </si>
  <si>
    <t>ISBN:9788088792017</t>
  </si>
  <si>
    <t>Fyzika v otázkách a odpovědích</t>
  </si>
  <si>
    <t xml:space="preserve">Chajda Radek, Ottovo nakladatelství </t>
  </si>
  <si>
    <t>ISBN:9788073609887</t>
  </si>
  <si>
    <t>3.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</si>
  <si>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</si>
  <si>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</si>
  <si>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</si>
  <si>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</si>
  <si>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</si>
  <si>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</si>
  <si>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</si>
  <si>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</si>
  <si>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</si>
  <si>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</si>
  <si>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</si>
  <si>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</si>
  <si>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</si>
  <si>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</si>
  <si>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</si>
  <si>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</si>
  <si>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</si>
  <si>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</si>
  <si>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</si>
  <si>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</si>
  <si>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</si>
  <si>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</si>
  <si>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</si>
  <si>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</si>
  <si>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</si>
  <si>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</si>
  <si>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</si>
  <si>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</si>
  <si>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</si>
  <si>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</si>
  <si>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</si>
  <si>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</si>
  <si>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</si>
  <si>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</si>
  <si>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</si>
  <si>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</si>
  <si>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</si>
  <si>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Ako fungujú autá</t>
  </si>
  <si>
    <t>50.</t>
  </si>
  <si>
    <t>ISBN: 9788080858339</t>
  </si>
  <si>
    <t>Richard Hammond  ·  Vydavateľstvo: Slovart, 2010</t>
  </si>
  <si>
    <t>Veľký plán</t>
  </si>
  <si>
    <t>Ilustrovaná teória všetkého</t>
  </si>
  <si>
    <t>Stephen Hawking  ·  Argo (2004)</t>
  </si>
  <si>
    <t>ISBN: 9788055602233</t>
  </si>
  <si>
    <t>Stephen Hawking, Leonard Mlodinow  ·  Slovart (2011)</t>
  </si>
  <si>
    <t>ISBN: 8072035835</t>
  </si>
  <si>
    <t>Ako dnes fungujú veci  </t>
  </si>
  <si>
    <t>Ako veci fungujú</t>
  </si>
  <si>
    <t>Ikar (2004)</t>
  </si>
  <si>
    <t>Ako sa veci hýbu  </t>
  </si>
  <si>
    <t>ISBN: 8006011680</t>
  </si>
  <si>
    <t>Kolektív autorov  ·  SPN - Mladé letá (2001)</t>
  </si>
  <si>
    <t>ISBN: 8055108676</t>
  </si>
  <si>
    <t>ISBN: 9788080707323</t>
  </si>
  <si>
    <t>Ivan Turek  ·  Vydavateľstvo: EDIS, 2007</t>
  </si>
  <si>
    <t>51.</t>
  </si>
  <si>
    <t>52.</t>
  </si>
  <si>
    <t>53.</t>
  </si>
  <si>
    <t>54.</t>
  </si>
  <si>
    <t>55.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</si>
</sst>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u/>
      <sz val="11"/>
      <color theme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1" applyFont="1" applyBorder="1" applyAlignment="1" applyProtection="1">
      <alignment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12" fillId="0" borderId="1" xfId="1" applyFont="1" applyBorder="1" applyAlignment="1" applyProtection="1">
      <alignment wrapText="1"/>
    </xf>
    <xf numFmtId="0" fontId="1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 applyProtection="1"/>
    <xf numFmtId="0" fontId="5" fillId="0" borderId="1" xfId="0" applyFont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artinus.sk/?uItem=82441" TargetMode="External"/><Relationship Id="rId18" Type="http://schemas.openxmlformats.org/officeDocument/2006/relationships/hyperlink" Target="http://www.martinus.sk/knihy/autor/Ivan-Stoll/" TargetMode="External"/><Relationship Id="rId26" Type="http://schemas.openxmlformats.org/officeDocument/2006/relationships/hyperlink" Target="http://www.martinus.sk/?uItem=34389" TargetMode="External"/><Relationship Id="rId39" Type="http://schemas.openxmlformats.org/officeDocument/2006/relationships/hyperlink" Target="http://www.abcknihy.sk/Autor/1/1/1/1/karel-bartuska-38423.aspx" TargetMode="External"/><Relationship Id="rId3" Type="http://schemas.openxmlformats.org/officeDocument/2006/relationships/hyperlink" Target="http://www.martinus.sk/?uItem=46504" TargetMode="External"/><Relationship Id="rId21" Type="http://schemas.openxmlformats.org/officeDocument/2006/relationships/hyperlink" Target="http://www.martinus.sk/?uItem=71001" TargetMode="External"/><Relationship Id="rId34" Type="http://schemas.openxmlformats.org/officeDocument/2006/relationships/hyperlink" Target="http://www.abcknihy.sk/Autor/1/1/1/1/j-bohunek-27123.aspx" TargetMode="External"/><Relationship Id="rId42" Type="http://schemas.openxmlformats.org/officeDocument/2006/relationships/hyperlink" Target="http://www.abcknihy.sk/Kniha/sbirka-resenych-uloh-z-fyziky-pro-stredni-skoly-iv-2068700.aspx" TargetMode="External"/><Relationship Id="rId47" Type="http://schemas.openxmlformats.org/officeDocument/2006/relationships/hyperlink" Target="http://www.abcknihy.sk/Autor/1/1/1/1/radek-chajda-16850.aspx" TargetMode="External"/><Relationship Id="rId50" Type="http://schemas.openxmlformats.org/officeDocument/2006/relationships/hyperlink" Target="http://www.martinus.sk/knihy/autor/Stephen-Hawking/" TargetMode="External"/><Relationship Id="rId7" Type="http://schemas.openxmlformats.org/officeDocument/2006/relationships/hyperlink" Target="http://www.martinus.sk/?uItem=100406" TargetMode="External"/><Relationship Id="rId12" Type="http://schemas.openxmlformats.org/officeDocument/2006/relationships/hyperlink" Target="http://www.martinus.sk/knihy/vydavatelstvo/PROMETHEUS/" TargetMode="External"/><Relationship Id="rId17" Type="http://schemas.openxmlformats.org/officeDocument/2006/relationships/hyperlink" Target="http://www.martinus.sk/?uItem=70066" TargetMode="External"/><Relationship Id="rId25" Type="http://schemas.openxmlformats.org/officeDocument/2006/relationships/hyperlink" Target="http://www.martinus.sk/knihy/autor/Alena-Solcova/" TargetMode="External"/><Relationship Id="rId33" Type="http://schemas.openxmlformats.org/officeDocument/2006/relationships/hyperlink" Target="http://www.abcknihy.sk/Kniha/sbirka-uloh-z-fyziky-2-dil-pro-zs-2106475.aspx" TargetMode="External"/><Relationship Id="rId38" Type="http://schemas.openxmlformats.org/officeDocument/2006/relationships/hyperlink" Target="http://www.abcknihy.sk/Autor/1/1/1/1/karel-bartuska-38423.aspx" TargetMode="External"/><Relationship Id="rId46" Type="http://schemas.openxmlformats.org/officeDocument/2006/relationships/hyperlink" Target="http://www.abcknihy.sk/Autor/1/1/1/1/rndr-marian-olejar-22799.aspx" TargetMode="External"/><Relationship Id="rId2" Type="http://schemas.openxmlformats.org/officeDocument/2006/relationships/hyperlink" Target="http://www.martinus.sk/knihy/vydavatelstvo/Slovenske-pedagogicke-nakladatelstvo/" TargetMode="External"/><Relationship Id="rId16" Type="http://schemas.openxmlformats.org/officeDocument/2006/relationships/hyperlink" Target="http://www.martinus.sk/knihy/autor/Albert-Einstein/" TargetMode="External"/><Relationship Id="rId20" Type="http://schemas.openxmlformats.org/officeDocument/2006/relationships/hyperlink" Target="http://www.martinus.sk/knihy/autor/Vladimir-Kohout/" TargetMode="External"/><Relationship Id="rId29" Type="http://schemas.openxmlformats.org/officeDocument/2006/relationships/hyperlink" Target="http://www.martinus.sk/knihy/autor/Dana-Ohlidalova/" TargetMode="External"/><Relationship Id="rId41" Type="http://schemas.openxmlformats.org/officeDocument/2006/relationships/hyperlink" Target="http://www.abcknihy.sk/Kniha/sbirka-resenych-uloh-z-fyziky-pro-stredni-skoly-iii-2068699.asp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martinus.sk/knihy/vydavatelstvo/Slovenska-nuklearna-spolocnost/" TargetMode="External"/><Relationship Id="rId6" Type="http://schemas.openxmlformats.org/officeDocument/2006/relationships/hyperlink" Target="http://www.martinus.sk/?uItem=60834" TargetMode="External"/><Relationship Id="rId11" Type="http://schemas.openxmlformats.org/officeDocument/2006/relationships/hyperlink" Target="http://www.martinus.sk/knihy/autor/Oldrich-Lepil/" TargetMode="External"/><Relationship Id="rId24" Type="http://schemas.openxmlformats.org/officeDocument/2006/relationships/hyperlink" Target="http://www.martinus.sk/?uItem=16927" TargetMode="External"/><Relationship Id="rId32" Type="http://schemas.openxmlformats.org/officeDocument/2006/relationships/hyperlink" Target="http://www.abcknihy.sk/Kniha/sbirka-uloh-z-fyziky-3-dil-zs-2111480.aspx" TargetMode="External"/><Relationship Id="rId37" Type="http://schemas.openxmlformats.org/officeDocument/2006/relationships/hyperlink" Target="http://www.abcknihy.sk/Kniha/sbirka-resenych-uloh-z-fyziky-pro-stredni-skoly-i-2068677.aspx" TargetMode="External"/><Relationship Id="rId40" Type="http://schemas.openxmlformats.org/officeDocument/2006/relationships/hyperlink" Target="http://www.abcknihy.sk/Kniha/sbirka-resenych-uloh-z-fyziky-pro-stredni-skoly-ii-2068678.aspx" TargetMode="External"/><Relationship Id="rId45" Type="http://schemas.openxmlformats.org/officeDocument/2006/relationships/hyperlink" Target="http://www.abcknihy.sk/Kniha/fyzika-2-2558252.aspx" TargetMode="External"/><Relationship Id="rId53" Type="http://schemas.openxmlformats.org/officeDocument/2006/relationships/hyperlink" Target="http://www.martinus.sk/?uItem=65337" TargetMode="External"/><Relationship Id="rId5" Type="http://schemas.openxmlformats.org/officeDocument/2006/relationships/hyperlink" Target="http://www.martinus.sk/?uItem=26740" TargetMode="External"/><Relationship Id="rId15" Type="http://schemas.openxmlformats.org/officeDocument/2006/relationships/hyperlink" Target="http://www.martinus.sk/?uItem=5145" TargetMode="External"/><Relationship Id="rId23" Type="http://schemas.openxmlformats.org/officeDocument/2006/relationships/hyperlink" Target="http://www.martinus.sk/knihy/autor/Vera-Miklasova/" TargetMode="External"/><Relationship Id="rId28" Type="http://schemas.openxmlformats.org/officeDocument/2006/relationships/hyperlink" Target="http://www.martinus.sk/?uItem=60846" TargetMode="External"/><Relationship Id="rId36" Type="http://schemas.openxmlformats.org/officeDocument/2006/relationships/hyperlink" Target="http://www.abcknihy.sk/Autor/1/1/1/1/j-bohunek-27123.aspx" TargetMode="External"/><Relationship Id="rId49" Type="http://schemas.openxmlformats.org/officeDocument/2006/relationships/hyperlink" Target="http://www.martinus.sk/?uItem=16751" TargetMode="External"/><Relationship Id="rId10" Type="http://schemas.openxmlformats.org/officeDocument/2006/relationships/hyperlink" Target="http://www.martinus.sk/?uItem=102483" TargetMode="External"/><Relationship Id="rId19" Type="http://schemas.openxmlformats.org/officeDocument/2006/relationships/hyperlink" Target="http://www.martinus.sk/?uItem=82521" TargetMode="External"/><Relationship Id="rId31" Type="http://schemas.openxmlformats.org/officeDocument/2006/relationships/hyperlink" Target="http://www.abcknihy.sk/Kniha/sbirka-uloh-z-fyziky-kolem-nas-pro-stredni-skoly-2121343.aspx" TargetMode="External"/><Relationship Id="rId44" Type="http://schemas.openxmlformats.org/officeDocument/2006/relationships/hyperlink" Target="http://www.abcknihy.sk/Autor/1/1/1/1/rndr-marian-olejar-22799.aspx" TargetMode="External"/><Relationship Id="rId52" Type="http://schemas.openxmlformats.org/officeDocument/2006/relationships/hyperlink" Target="http://www.martinus.sk/?uItem=18495" TargetMode="External"/><Relationship Id="rId4" Type="http://schemas.openxmlformats.org/officeDocument/2006/relationships/hyperlink" Target="http://www.martinus.sk/knihy/autor/Anna-Smatinova/" TargetMode="External"/><Relationship Id="rId9" Type="http://schemas.openxmlformats.org/officeDocument/2006/relationships/hyperlink" Target="http://www.martinus.sk/knihy/autor/Marcela-Smolova/" TargetMode="External"/><Relationship Id="rId14" Type="http://schemas.openxmlformats.org/officeDocument/2006/relationships/hyperlink" Target="http://www.martinus.sk/knihy/autor/Oldrich-Lepil/" TargetMode="External"/><Relationship Id="rId22" Type="http://schemas.openxmlformats.org/officeDocument/2006/relationships/hyperlink" Target="http://www.martinus.sk/?uItem=82438" TargetMode="External"/><Relationship Id="rId27" Type="http://schemas.openxmlformats.org/officeDocument/2006/relationships/hyperlink" Target="http://www.martinus.sk/knihy/autor/John-Polkinghorne/" TargetMode="External"/><Relationship Id="rId30" Type="http://schemas.openxmlformats.org/officeDocument/2006/relationships/hyperlink" Target="http://www.antikvart.sk/site/Knihy-vydavatelstva/Alfa-1978-.html" TargetMode="External"/><Relationship Id="rId35" Type="http://schemas.openxmlformats.org/officeDocument/2006/relationships/hyperlink" Target="http://www.abcknihy.sk/Kniha/sbirka-uloh-z-fyziky-1-dil-pro-zs-2090398.aspx" TargetMode="External"/><Relationship Id="rId43" Type="http://schemas.openxmlformats.org/officeDocument/2006/relationships/hyperlink" Target="http://www.abcknihy.sk/Kniha/fyzika-ivan-teplicka-2559290.aspx" TargetMode="External"/><Relationship Id="rId48" Type="http://schemas.openxmlformats.org/officeDocument/2006/relationships/hyperlink" Target="http://www.martinus.sk/?uItem=102771" TargetMode="External"/><Relationship Id="rId8" Type="http://schemas.openxmlformats.org/officeDocument/2006/relationships/hyperlink" Target="http://www.martinus.sk/?uItem=76282" TargetMode="External"/><Relationship Id="rId51" Type="http://schemas.openxmlformats.org/officeDocument/2006/relationships/hyperlink" Target="http://www.martinus.sk/?uItem=9930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artinus.sk/?uItem=9364" TargetMode="External"/><Relationship Id="rId21" Type="http://schemas.openxmlformats.org/officeDocument/2006/relationships/hyperlink" Target="http://www.martinus.sk/?uItem=91891" TargetMode="External"/><Relationship Id="rId42" Type="http://schemas.openxmlformats.org/officeDocument/2006/relationships/hyperlink" Target="http://www.martinus.sk/knihy/autor/Jindra-Petakova/" TargetMode="External"/><Relationship Id="rId47" Type="http://schemas.openxmlformats.org/officeDocument/2006/relationships/hyperlink" Target="http://www.martinus.sk/?uItem=31585" TargetMode="External"/><Relationship Id="rId63" Type="http://schemas.openxmlformats.org/officeDocument/2006/relationships/hyperlink" Target="http://www.martinus.sk/knihy/autor/E-Pomykalova/" TargetMode="External"/><Relationship Id="rId68" Type="http://schemas.openxmlformats.org/officeDocument/2006/relationships/hyperlink" Target="http://www.martinus.sk/?uItem=73831" TargetMode="External"/><Relationship Id="rId84" Type="http://schemas.openxmlformats.org/officeDocument/2006/relationships/hyperlink" Target="http://www.martinus.sk/?uItem=102113" TargetMode="External"/><Relationship Id="rId89" Type="http://schemas.openxmlformats.org/officeDocument/2006/relationships/hyperlink" Target="http://www.martinus.sk/?uItem=87816" TargetMode="External"/><Relationship Id="rId7" Type="http://schemas.openxmlformats.org/officeDocument/2006/relationships/hyperlink" Target="http://www.martinus.sk/?uItem=40029" TargetMode="External"/><Relationship Id="rId71" Type="http://schemas.openxmlformats.org/officeDocument/2006/relationships/hyperlink" Target="http://www.martinus.sk/knihy/autor/Oldrich-Odvarko/" TargetMode="External"/><Relationship Id="rId92" Type="http://schemas.openxmlformats.org/officeDocument/2006/relationships/hyperlink" Target="http://www.martinus.sk/knihy/autor/Miroslav-Telepovsky/" TargetMode="External"/><Relationship Id="rId2" Type="http://schemas.openxmlformats.org/officeDocument/2006/relationships/hyperlink" Target="http://www.martinus.sk/knihy/autor/Maria-Sadlonova/" TargetMode="External"/><Relationship Id="rId16" Type="http://schemas.openxmlformats.org/officeDocument/2006/relationships/hyperlink" Target="http://www.martinus.sk/knihy/autor/Sona-Holeczyova/" TargetMode="External"/><Relationship Id="rId29" Type="http://schemas.openxmlformats.org/officeDocument/2006/relationships/hyperlink" Target="http://www.martinus.sk/?uItem=3187" TargetMode="External"/><Relationship Id="rId11" Type="http://schemas.openxmlformats.org/officeDocument/2006/relationships/hyperlink" Target="http://www.martinus.sk/?uItem=39102" TargetMode="External"/><Relationship Id="rId24" Type="http://schemas.openxmlformats.org/officeDocument/2006/relationships/hyperlink" Target="http://www.martinus.sk/?uItem=3200" TargetMode="External"/><Relationship Id="rId32" Type="http://schemas.openxmlformats.org/officeDocument/2006/relationships/hyperlink" Target="http://www.martinus.sk/?uItem=22766" TargetMode="External"/><Relationship Id="rId37" Type="http://schemas.openxmlformats.org/officeDocument/2006/relationships/hyperlink" Target="http://www.martinus.sk/?uItem=9235" TargetMode="External"/><Relationship Id="rId40" Type="http://schemas.openxmlformats.org/officeDocument/2006/relationships/hyperlink" Target="http://www.martinus.sk/?uItem=14944" TargetMode="External"/><Relationship Id="rId45" Type="http://schemas.openxmlformats.org/officeDocument/2006/relationships/hyperlink" Target="http://www.martinus.sk/?uItem=83040" TargetMode="External"/><Relationship Id="rId53" Type="http://schemas.openxmlformats.org/officeDocument/2006/relationships/hyperlink" Target="http://www.martinus.sk/?uItem=72626" TargetMode="External"/><Relationship Id="rId58" Type="http://schemas.openxmlformats.org/officeDocument/2006/relationships/hyperlink" Target="http://www.martinus.sk/?uItem=45722" TargetMode="External"/><Relationship Id="rId66" Type="http://schemas.openxmlformats.org/officeDocument/2006/relationships/hyperlink" Target="http://www.martinus.sk/?uItem=83023" TargetMode="External"/><Relationship Id="rId74" Type="http://schemas.openxmlformats.org/officeDocument/2006/relationships/hyperlink" Target="http://www.martinus.sk/knihy/autor/Eduard-Fuchs/" TargetMode="External"/><Relationship Id="rId79" Type="http://schemas.openxmlformats.org/officeDocument/2006/relationships/hyperlink" Target="http://www.martinus.sk/?uItem=83088" TargetMode="External"/><Relationship Id="rId87" Type="http://schemas.openxmlformats.org/officeDocument/2006/relationships/hyperlink" Target="http://www.martinus.sk/?uItem=109557" TargetMode="External"/><Relationship Id="rId102" Type="http://schemas.openxmlformats.org/officeDocument/2006/relationships/hyperlink" Target="http://www.martinus.sk/?uItem=71016" TargetMode="External"/><Relationship Id="rId5" Type="http://schemas.openxmlformats.org/officeDocument/2006/relationships/hyperlink" Target="http://www.martinus.sk/?uItem=14947" TargetMode="External"/><Relationship Id="rId61" Type="http://schemas.openxmlformats.org/officeDocument/2006/relationships/hyperlink" Target="http://www.martinus.sk/?uItem=72620" TargetMode="External"/><Relationship Id="rId82" Type="http://schemas.openxmlformats.org/officeDocument/2006/relationships/hyperlink" Target="http://www.martinus.sk/?uItem=102080" TargetMode="External"/><Relationship Id="rId90" Type="http://schemas.openxmlformats.org/officeDocument/2006/relationships/hyperlink" Target="http://www.martinus.sk/knihy/autor/Ivan-Moscovich/" TargetMode="External"/><Relationship Id="rId95" Type="http://schemas.openxmlformats.org/officeDocument/2006/relationships/hyperlink" Target="http://www.martinus.sk/knihy/autor/Mensa/" TargetMode="External"/><Relationship Id="rId19" Type="http://schemas.openxmlformats.org/officeDocument/2006/relationships/hyperlink" Target="http://www.martinus.sk/?uItem=24526" TargetMode="External"/><Relationship Id="rId14" Type="http://schemas.openxmlformats.org/officeDocument/2006/relationships/hyperlink" Target="http://www.martinus.sk/?uItem=110977" TargetMode="External"/><Relationship Id="rId22" Type="http://schemas.openxmlformats.org/officeDocument/2006/relationships/hyperlink" Target="http://www.martinus.sk/knihy/autor/Ludovit-Balint/" TargetMode="External"/><Relationship Id="rId27" Type="http://schemas.openxmlformats.org/officeDocument/2006/relationships/hyperlink" Target="http://www.martinus.sk/?uItem=95373" TargetMode="External"/><Relationship Id="rId30" Type="http://schemas.openxmlformats.org/officeDocument/2006/relationships/hyperlink" Target="http://www.martinus.sk/?uItem=53809" TargetMode="External"/><Relationship Id="rId35" Type="http://schemas.openxmlformats.org/officeDocument/2006/relationships/hyperlink" Target="http://www.martinus.sk/knihy/autor/Maria-Sadlonova/" TargetMode="External"/><Relationship Id="rId43" Type="http://schemas.openxmlformats.org/officeDocument/2006/relationships/hyperlink" Target="http://www.martinus.sk/?uItem=45133" TargetMode="External"/><Relationship Id="rId48" Type="http://schemas.openxmlformats.org/officeDocument/2006/relationships/hyperlink" Target="http://www.martinus.sk/knihy/autor/Tomas-Cipra/" TargetMode="External"/><Relationship Id="rId56" Type="http://schemas.openxmlformats.org/officeDocument/2006/relationships/hyperlink" Target="http://www.martinus.sk/?uItem=83061" TargetMode="External"/><Relationship Id="rId64" Type="http://schemas.openxmlformats.org/officeDocument/2006/relationships/hyperlink" Target="http://www.martinus.sk/?uItem=72627" TargetMode="External"/><Relationship Id="rId69" Type="http://schemas.openxmlformats.org/officeDocument/2006/relationships/hyperlink" Target="http://www.martinus.sk/?uItem=69988" TargetMode="External"/><Relationship Id="rId77" Type="http://schemas.openxmlformats.org/officeDocument/2006/relationships/hyperlink" Target="http://www.martinus.sk/?uItem=83080" TargetMode="External"/><Relationship Id="rId100" Type="http://schemas.openxmlformats.org/officeDocument/2006/relationships/hyperlink" Target="http://www.martinus.sk/?uItem=16005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http://www.martinus.sk/knihy/autor/L-Burjanova/" TargetMode="External"/><Relationship Id="rId51" Type="http://schemas.openxmlformats.org/officeDocument/2006/relationships/hyperlink" Target="http://www.martinus.sk/?uItem=105799" TargetMode="External"/><Relationship Id="rId72" Type="http://schemas.openxmlformats.org/officeDocument/2006/relationships/hyperlink" Target="http://www.martinus.sk/?uItem=83064" TargetMode="External"/><Relationship Id="rId80" Type="http://schemas.openxmlformats.org/officeDocument/2006/relationships/hyperlink" Target="http://www.martinus.sk/?uItem=83090" TargetMode="External"/><Relationship Id="rId85" Type="http://schemas.openxmlformats.org/officeDocument/2006/relationships/hyperlink" Target="http://www.martinus.sk/knihy/autor/Radek-Chajda/" TargetMode="External"/><Relationship Id="rId93" Type="http://schemas.openxmlformats.org/officeDocument/2006/relationships/hyperlink" Target="http://www.martinus.sk/?uItem=3701" TargetMode="External"/><Relationship Id="rId98" Type="http://schemas.openxmlformats.org/officeDocument/2006/relationships/hyperlink" Target="http://www.martinus.sk/knihy/autor/Martin-Gato/" TargetMode="External"/><Relationship Id="rId3" Type="http://schemas.openxmlformats.org/officeDocument/2006/relationships/hyperlink" Target="http://www.martinus.sk/?uItem=23374" TargetMode="External"/><Relationship Id="rId12" Type="http://schemas.openxmlformats.org/officeDocument/2006/relationships/hyperlink" Target="http://www.martinus.sk/?uItem=91264" TargetMode="External"/><Relationship Id="rId17" Type="http://schemas.openxmlformats.org/officeDocument/2006/relationships/hyperlink" Target="http://www.martinus.sk/?uItem=97572" TargetMode="External"/><Relationship Id="rId25" Type="http://schemas.openxmlformats.org/officeDocument/2006/relationships/hyperlink" Target="http://www.martinus.sk/knihy/autor/Miroslav-Telepovsky/" TargetMode="External"/><Relationship Id="rId33" Type="http://schemas.openxmlformats.org/officeDocument/2006/relationships/hyperlink" Target="http://www.martinus.sk/knihy/autor/Maria-Sadlonova/" TargetMode="External"/><Relationship Id="rId38" Type="http://schemas.openxmlformats.org/officeDocument/2006/relationships/hyperlink" Target="http://www.martinus.sk/knihy/autor/Zdenek-Vosicky/" TargetMode="External"/><Relationship Id="rId46" Type="http://schemas.openxmlformats.org/officeDocument/2006/relationships/hyperlink" Target="http://www.martinus.sk/knihy/autor/Jaroslav-Svrcek/" TargetMode="External"/><Relationship Id="rId59" Type="http://schemas.openxmlformats.org/officeDocument/2006/relationships/hyperlink" Target="http://www.martinus.sk/?uItem=81202" TargetMode="External"/><Relationship Id="rId67" Type="http://schemas.openxmlformats.org/officeDocument/2006/relationships/hyperlink" Target="http://www.martinus.sk/knihy/autor/Oldrich-Odvarko/" TargetMode="External"/><Relationship Id="rId103" Type="http://schemas.openxmlformats.org/officeDocument/2006/relationships/hyperlink" Target="http://www.martinus.sk/knihy/autor/Adam-Hart-Davis/" TargetMode="External"/><Relationship Id="rId20" Type="http://schemas.openxmlformats.org/officeDocument/2006/relationships/hyperlink" Target="http://www.martinus.sk/?uItem=91260" TargetMode="External"/><Relationship Id="rId41" Type="http://schemas.openxmlformats.org/officeDocument/2006/relationships/hyperlink" Target="http://www.martinus.sk/?uItem=57429" TargetMode="External"/><Relationship Id="rId54" Type="http://schemas.openxmlformats.org/officeDocument/2006/relationships/hyperlink" Target="http://www.martinus.sk/?uItem=83044" TargetMode="External"/><Relationship Id="rId62" Type="http://schemas.openxmlformats.org/officeDocument/2006/relationships/hyperlink" Target="http://www.martinus.sk/?uItem=72624" TargetMode="External"/><Relationship Id="rId70" Type="http://schemas.openxmlformats.org/officeDocument/2006/relationships/hyperlink" Target="http://www.martinus.sk/?uItem=83038" TargetMode="External"/><Relationship Id="rId75" Type="http://schemas.openxmlformats.org/officeDocument/2006/relationships/hyperlink" Target="http://www.martinus.sk/?uItem=83072" TargetMode="External"/><Relationship Id="rId83" Type="http://schemas.openxmlformats.org/officeDocument/2006/relationships/hyperlink" Target="http://www.martinus.sk/knihy/autor/Josef-Molnar/" TargetMode="External"/><Relationship Id="rId88" Type="http://schemas.openxmlformats.org/officeDocument/2006/relationships/hyperlink" Target="http://www.martinus.sk/knihy/autor/Radek-Pelanek/" TargetMode="External"/><Relationship Id="rId91" Type="http://schemas.openxmlformats.org/officeDocument/2006/relationships/hyperlink" Target="http://www.martinus.sk/?uItem=93916" TargetMode="External"/><Relationship Id="rId96" Type="http://schemas.openxmlformats.org/officeDocument/2006/relationships/hyperlink" Target="http://www.martinus.sk/?uItem=4904" TargetMode="External"/><Relationship Id="rId1" Type="http://schemas.openxmlformats.org/officeDocument/2006/relationships/hyperlink" Target="http://www.martinus.sk/?uItem=91743" TargetMode="External"/><Relationship Id="rId6" Type="http://schemas.openxmlformats.org/officeDocument/2006/relationships/hyperlink" Target="http://www.martinus.sk/knihy/autor/L-Burjanova/" TargetMode="External"/><Relationship Id="rId15" Type="http://schemas.openxmlformats.org/officeDocument/2006/relationships/hyperlink" Target="http://www.martinus.sk/?uItem=41424" TargetMode="External"/><Relationship Id="rId23" Type="http://schemas.openxmlformats.org/officeDocument/2006/relationships/hyperlink" Target="http://www.martinus.sk/?uItem=111089" TargetMode="External"/><Relationship Id="rId28" Type="http://schemas.openxmlformats.org/officeDocument/2006/relationships/hyperlink" Target="http://www.martinus.sk/knihy/autor/Marian-Goga/" TargetMode="External"/><Relationship Id="rId36" Type="http://schemas.openxmlformats.org/officeDocument/2006/relationships/hyperlink" Target="http://www.martinus.sk/?uItem=14943" TargetMode="External"/><Relationship Id="rId49" Type="http://schemas.openxmlformats.org/officeDocument/2006/relationships/hyperlink" Target="http://www.martinus.sk/?uItem=117057" TargetMode="External"/><Relationship Id="rId57" Type="http://schemas.openxmlformats.org/officeDocument/2006/relationships/hyperlink" Target="http://www.martinus.sk/knihy/autor/Jaroslav-Zhouf/" TargetMode="External"/><Relationship Id="rId10" Type="http://schemas.openxmlformats.org/officeDocument/2006/relationships/hyperlink" Target="http://www.martinus.sk/?uItem=111087" TargetMode="External"/><Relationship Id="rId31" Type="http://schemas.openxmlformats.org/officeDocument/2006/relationships/hyperlink" Target="http://www.martinus.sk/knihy/autor/Maria-Sadlonova/" TargetMode="External"/><Relationship Id="rId44" Type="http://schemas.openxmlformats.org/officeDocument/2006/relationships/hyperlink" Target="http://www.martinus.sk/knihy/autor/Josef-Polak/" TargetMode="External"/><Relationship Id="rId52" Type="http://schemas.openxmlformats.org/officeDocument/2006/relationships/hyperlink" Target="http://www.martinus.sk/knihy/autor/Josef-Polak/" TargetMode="External"/><Relationship Id="rId60" Type="http://schemas.openxmlformats.org/officeDocument/2006/relationships/hyperlink" Target="http://www.martinus.sk/knihy/autor/Milos-Kanka/" TargetMode="External"/><Relationship Id="rId65" Type="http://schemas.openxmlformats.org/officeDocument/2006/relationships/hyperlink" Target="http://www.martinus.sk/knihy/autor/J-Charvat/" TargetMode="External"/><Relationship Id="rId73" Type="http://schemas.openxmlformats.org/officeDocument/2006/relationships/hyperlink" Target="http://www.martinus.sk/?uItem=83030" TargetMode="External"/><Relationship Id="rId78" Type="http://schemas.openxmlformats.org/officeDocument/2006/relationships/hyperlink" Target="http://www.martinus.sk/?uItem=83087" TargetMode="External"/><Relationship Id="rId81" Type="http://schemas.openxmlformats.org/officeDocument/2006/relationships/hyperlink" Target="http://www.martinus.sk/?uItem=93855" TargetMode="External"/><Relationship Id="rId86" Type="http://schemas.openxmlformats.org/officeDocument/2006/relationships/hyperlink" Target="http://www.martinus.sk/?uItem=103020" TargetMode="External"/><Relationship Id="rId94" Type="http://schemas.openxmlformats.org/officeDocument/2006/relationships/hyperlink" Target="http://www.martinus.sk/knihy/autor/Jozef-Pavlovic/" TargetMode="External"/><Relationship Id="rId99" Type="http://schemas.openxmlformats.org/officeDocument/2006/relationships/hyperlink" Target="http://www.martinus.sk/?uItem=73339" TargetMode="External"/><Relationship Id="rId101" Type="http://schemas.openxmlformats.org/officeDocument/2006/relationships/hyperlink" Target="http://www.martinus.sk/knihy/autor/Chris-Madsen/" TargetMode="External"/><Relationship Id="rId4" Type="http://schemas.openxmlformats.org/officeDocument/2006/relationships/hyperlink" Target="http://www.martinus.sk/?uItem=14943" TargetMode="External"/><Relationship Id="rId9" Type="http://schemas.openxmlformats.org/officeDocument/2006/relationships/hyperlink" Target="http://www.martinus.sk/?uItem=104702" TargetMode="External"/><Relationship Id="rId13" Type="http://schemas.openxmlformats.org/officeDocument/2006/relationships/hyperlink" Target="http://www.martinus.sk/?uItem=22937" TargetMode="External"/><Relationship Id="rId18" Type="http://schemas.openxmlformats.org/officeDocument/2006/relationships/hyperlink" Target="http://www.martinus.sk/knihy/autor/Marian-Olejar/" TargetMode="External"/><Relationship Id="rId39" Type="http://schemas.openxmlformats.org/officeDocument/2006/relationships/hyperlink" Target="http://www.martinus.sk/?uItem=10467" TargetMode="External"/><Relationship Id="rId34" Type="http://schemas.openxmlformats.org/officeDocument/2006/relationships/hyperlink" Target="http://www.martinus.sk/?uItem=74285" TargetMode="External"/><Relationship Id="rId50" Type="http://schemas.openxmlformats.org/officeDocument/2006/relationships/hyperlink" Target="http://www.martinus.sk/knihy/autor/Jarmila-Radova/" TargetMode="External"/><Relationship Id="rId55" Type="http://schemas.openxmlformats.org/officeDocument/2006/relationships/hyperlink" Target="http://www.martinus.sk/knihy/autor/Emil-Calda/" TargetMode="External"/><Relationship Id="rId76" Type="http://schemas.openxmlformats.org/officeDocument/2006/relationships/hyperlink" Target="http://www.martinus.sk/?uItem=83076" TargetMode="External"/><Relationship Id="rId97" Type="http://schemas.openxmlformats.org/officeDocument/2006/relationships/hyperlink" Target="http://www.martinus.sk/?uItem=105168" TargetMode="External"/><Relationship Id="rId104" Type="http://schemas.openxmlformats.org/officeDocument/2006/relationships/hyperlink" Target="http://www.martinus.sk/?uItem=100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49" zoomScaleNormal="100" workbookViewId="0">
      <selection activeCell="G57" sqref="G57"/>
    </sheetView>
  </sheetViews>
  <sheetFormatPr defaultRowHeight="12.75"/>
  <cols>
    <col min="1" max="1" width="3.42578125" style="35" bestFit="1" customWidth="1"/>
    <col min="2" max="2" width="37.7109375" style="2" customWidth="1"/>
    <col min="3" max="3" width="19.42578125" style="1" bestFit="1" customWidth="1"/>
    <col min="4" max="4" width="34.7109375" style="1" customWidth="1"/>
    <col min="5" max="5" width="9.140625" style="16"/>
    <col min="6" max="6" width="10.5703125" style="16" customWidth="1"/>
    <col min="7" max="7" width="13.42578125" style="16" customWidth="1"/>
    <col min="8" max="16384" width="9.140625" style="1"/>
  </cols>
  <sheetData>
    <row r="1" spans="1:7" ht="18">
      <c r="B1" s="3" t="s">
        <v>1</v>
      </c>
      <c r="C1" s="4"/>
      <c r="D1" s="4"/>
      <c r="E1" s="11"/>
      <c r="F1" s="11"/>
      <c r="G1" s="15"/>
    </row>
    <row r="2" spans="1:7">
      <c r="A2" s="36" t="s">
        <v>312</v>
      </c>
      <c r="B2" s="5" t="s">
        <v>43</v>
      </c>
      <c r="C2" s="6" t="s">
        <v>44</v>
      </c>
      <c r="D2" s="6" t="s">
        <v>45</v>
      </c>
      <c r="E2" s="12" t="s">
        <v>79</v>
      </c>
      <c r="F2" s="12" t="s">
        <v>80</v>
      </c>
      <c r="G2" s="12" t="s">
        <v>81</v>
      </c>
    </row>
    <row r="3" spans="1:7">
      <c r="A3" s="37" t="s">
        <v>313</v>
      </c>
      <c r="B3" s="41" t="s">
        <v>403</v>
      </c>
      <c r="C3" s="42" t="s">
        <v>407</v>
      </c>
      <c r="D3" s="42" t="s">
        <v>408</v>
      </c>
      <c r="E3" s="40">
        <v>17.309999999999999</v>
      </c>
      <c r="F3" s="40">
        <v>2</v>
      </c>
      <c r="G3" s="40">
        <f>E3*F3</f>
        <v>34.619999999999997</v>
      </c>
    </row>
    <row r="4" spans="1:7" ht="24">
      <c r="A4" s="36" t="s">
        <v>355</v>
      </c>
      <c r="B4" s="7" t="s">
        <v>393</v>
      </c>
      <c r="C4" s="38" t="s">
        <v>395</v>
      </c>
      <c r="D4" s="39" t="s">
        <v>396</v>
      </c>
      <c r="E4" s="14">
        <v>12.3</v>
      </c>
      <c r="F4" s="14">
        <v>4</v>
      </c>
      <c r="G4" s="14">
        <f>E4*F4</f>
        <v>49.2</v>
      </c>
    </row>
    <row r="5" spans="1:7">
      <c r="A5" s="36" t="s">
        <v>314</v>
      </c>
      <c r="B5" s="41" t="s">
        <v>406</v>
      </c>
      <c r="C5" s="42" t="s">
        <v>410</v>
      </c>
      <c r="D5" s="42" t="s">
        <v>411</v>
      </c>
      <c r="E5" s="40">
        <v>18.91</v>
      </c>
      <c r="F5" s="40">
        <v>2</v>
      </c>
      <c r="G5" s="40">
        <f>E5*F5</f>
        <v>37.82</v>
      </c>
    </row>
    <row r="6" spans="1:7">
      <c r="A6" s="37" t="s">
        <v>315</v>
      </c>
      <c r="B6" s="41" t="s">
        <v>404</v>
      </c>
      <c r="C6" s="42" t="s">
        <v>409</v>
      </c>
      <c r="D6" s="42" t="s">
        <v>405</v>
      </c>
      <c r="E6" s="40">
        <v>11.92</v>
      </c>
      <c r="F6" s="40">
        <v>2</v>
      </c>
      <c r="G6" s="40">
        <f>E6*F6</f>
        <v>23.84</v>
      </c>
    </row>
    <row r="7" spans="1:7" ht="25.5">
      <c r="A7" s="36" t="s">
        <v>316</v>
      </c>
      <c r="B7" s="7" t="s">
        <v>3</v>
      </c>
      <c r="C7" s="8" t="s">
        <v>55</v>
      </c>
      <c r="D7" s="9" t="s">
        <v>4</v>
      </c>
      <c r="E7" s="13">
        <v>26.29</v>
      </c>
      <c r="F7" s="13">
        <v>2</v>
      </c>
      <c r="G7" s="14">
        <f>E7*F7</f>
        <v>52.58</v>
      </c>
    </row>
    <row r="8" spans="1:7" ht="25.5">
      <c r="A8" s="36" t="s">
        <v>317</v>
      </c>
      <c r="B8" s="8" t="s">
        <v>85</v>
      </c>
      <c r="C8" s="32" t="s">
        <v>102</v>
      </c>
      <c r="D8" s="8" t="s">
        <v>86</v>
      </c>
      <c r="E8" s="14">
        <v>5.97</v>
      </c>
      <c r="F8" s="14">
        <v>2</v>
      </c>
      <c r="G8" s="14">
        <f>E8*F8</f>
        <v>11.94</v>
      </c>
    </row>
    <row r="9" spans="1:7">
      <c r="A9" s="37" t="s">
        <v>318</v>
      </c>
      <c r="B9" s="10" t="s">
        <v>26</v>
      </c>
      <c r="C9" s="8" t="s">
        <v>68</v>
      </c>
      <c r="D9" s="9" t="s">
        <v>27</v>
      </c>
      <c r="E9" s="13">
        <v>35.67</v>
      </c>
      <c r="F9" s="13">
        <v>2</v>
      </c>
      <c r="G9" s="14">
        <f>E9*F9</f>
        <v>71.34</v>
      </c>
    </row>
    <row r="10" spans="1:7">
      <c r="A10" s="36" t="s">
        <v>319</v>
      </c>
      <c r="B10" s="7" t="s">
        <v>41</v>
      </c>
      <c r="C10" s="8"/>
      <c r="D10" s="9" t="s">
        <v>42</v>
      </c>
      <c r="E10" s="13">
        <v>3.3</v>
      </c>
      <c r="F10" s="13">
        <v>2</v>
      </c>
      <c r="G10" s="14">
        <f>E10*F10</f>
        <v>6.6</v>
      </c>
    </row>
    <row r="11" spans="1:7" ht="25.5">
      <c r="A11" s="36" t="s">
        <v>320</v>
      </c>
      <c r="B11" s="7" t="s">
        <v>1</v>
      </c>
      <c r="C11" s="8" t="s">
        <v>2</v>
      </c>
      <c r="D11" s="8" t="s">
        <v>47</v>
      </c>
      <c r="E11" s="13">
        <v>6.62</v>
      </c>
      <c r="F11" s="13">
        <v>15</v>
      </c>
      <c r="G11" s="14">
        <f>E11*F11</f>
        <v>99.3</v>
      </c>
    </row>
    <row r="12" spans="1:7">
      <c r="A12" s="37" t="s">
        <v>321</v>
      </c>
      <c r="B12" s="7" t="s">
        <v>1</v>
      </c>
      <c r="C12" s="32" t="s">
        <v>104</v>
      </c>
      <c r="D12" s="8" t="s">
        <v>89</v>
      </c>
      <c r="E12" s="14">
        <v>5.28</v>
      </c>
      <c r="F12" s="14">
        <v>2</v>
      </c>
      <c r="G12" s="14">
        <f>E12*F12</f>
        <v>10.56</v>
      </c>
    </row>
    <row r="13" spans="1:7">
      <c r="A13" s="36" t="s">
        <v>322</v>
      </c>
      <c r="B13" s="9" t="s">
        <v>346</v>
      </c>
      <c r="C13" s="8" t="s">
        <v>345</v>
      </c>
      <c r="D13" s="8" t="s">
        <v>344</v>
      </c>
      <c r="E13" s="14">
        <v>3.79</v>
      </c>
      <c r="F13" s="14">
        <v>5</v>
      </c>
      <c r="G13" s="14">
        <f>E13*F13</f>
        <v>18.95</v>
      </c>
    </row>
    <row r="14" spans="1:7">
      <c r="A14" s="36" t="s">
        <v>356</v>
      </c>
      <c r="B14" s="10" t="s">
        <v>32</v>
      </c>
      <c r="C14" s="8" t="s">
        <v>72</v>
      </c>
      <c r="D14" s="9" t="s">
        <v>33</v>
      </c>
      <c r="E14" s="13">
        <v>5.0199999999999996</v>
      </c>
      <c r="F14" s="13">
        <v>6</v>
      </c>
      <c r="G14" s="14">
        <f>E14*F14</f>
        <v>30.119999999999997</v>
      </c>
    </row>
    <row r="15" spans="1:7" ht="25.5">
      <c r="A15" s="36" t="s">
        <v>357</v>
      </c>
      <c r="B15" s="10" t="s">
        <v>22</v>
      </c>
      <c r="C15" s="8" t="s">
        <v>66</v>
      </c>
      <c r="D15" s="9" t="s">
        <v>23</v>
      </c>
      <c r="E15" s="13">
        <v>9.76</v>
      </c>
      <c r="F15" s="13">
        <v>5</v>
      </c>
      <c r="G15" s="14">
        <f>E15*F15</f>
        <v>48.8</v>
      </c>
    </row>
    <row r="16" spans="1:7">
      <c r="A16" s="36" t="s">
        <v>358</v>
      </c>
      <c r="B16" s="10" t="s">
        <v>30</v>
      </c>
      <c r="C16" s="8" t="s">
        <v>70</v>
      </c>
      <c r="D16" s="8" t="s">
        <v>51</v>
      </c>
      <c r="E16" s="13">
        <v>5.76</v>
      </c>
      <c r="F16" s="13">
        <v>4</v>
      </c>
      <c r="G16" s="14">
        <f>E16*F16</f>
        <v>23.04</v>
      </c>
    </row>
    <row r="17" spans="1:7">
      <c r="A17" s="36" t="s">
        <v>359</v>
      </c>
      <c r="B17" s="8" t="s">
        <v>347</v>
      </c>
      <c r="C17" s="8" t="s">
        <v>349</v>
      </c>
      <c r="D17" s="9" t="s">
        <v>348</v>
      </c>
      <c r="E17" s="14">
        <v>2.31</v>
      </c>
      <c r="F17" s="14">
        <v>5</v>
      </c>
      <c r="G17" s="14">
        <f>E17*F17</f>
        <v>11.55</v>
      </c>
    </row>
    <row r="18" spans="1:7" ht="38.25">
      <c r="A18" s="36" t="s">
        <v>360</v>
      </c>
      <c r="B18" s="7" t="s">
        <v>34</v>
      </c>
      <c r="C18" s="8" t="s">
        <v>73</v>
      </c>
      <c r="D18" s="8" t="s">
        <v>53</v>
      </c>
      <c r="E18" s="13">
        <v>66.36</v>
      </c>
      <c r="F18" s="13">
        <v>2</v>
      </c>
      <c r="G18" s="14">
        <f>E18*F18</f>
        <v>132.72</v>
      </c>
    </row>
    <row r="19" spans="1:7" ht="16.5">
      <c r="A19" s="36" t="s">
        <v>361</v>
      </c>
      <c r="B19" s="33" t="s">
        <v>350</v>
      </c>
      <c r="C19" s="8" t="s">
        <v>351</v>
      </c>
      <c r="D19" s="33" t="s">
        <v>348</v>
      </c>
      <c r="E19" s="14">
        <v>2.31</v>
      </c>
      <c r="F19" s="14">
        <v>5</v>
      </c>
      <c r="G19" s="14">
        <f>E19*F19</f>
        <v>11.55</v>
      </c>
    </row>
    <row r="20" spans="1:7">
      <c r="A20" s="36" t="s">
        <v>362</v>
      </c>
      <c r="B20" s="10" t="s">
        <v>18</v>
      </c>
      <c r="C20" s="8" t="s">
        <v>64</v>
      </c>
      <c r="D20" s="9" t="s">
        <v>19</v>
      </c>
      <c r="E20" s="13">
        <v>7.46</v>
      </c>
      <c r="F20" s="13">
        <v>2</v>
      </c>
      <c r="G20" s="14">
        <f>E20*F20</f>
        <v>14.92</v>
      </c>
    </row>
    <row r="21" spans="1:7">
      <c r="A21" s="36" t="s">
        <v>363</v>
      </c>
      <c r="B21" s="8" t="s">
        <v>94</v>
      </c>
      <c r="C21" s="32" t="s">
        <v>107</v>
      </c>
      <c r="D21" s="8" t="s">
        <v>95</v>
      </c>
      <c r="E21" s="14">
        <v>3.59</v>
      </c>
      <c r="F21" s="14">
        <v>2</v>
      </c>
      <c r="G21" s="14">
        <f>E21*F21</f>
        <v>7.18</v>
      </c>
    </row>
    <row r="22" spans="1:7" ht="25.5">
      <c r="A22" s="36" t="s">
        <v>364</v>
      </c>
      <c r="B22" s="8" t="s">
        <v>98</v>
      </c>
      <c r="C22" s="32" t="s">
        <v>109</v>
      </c>
      <c r="D22" s="8" t="s">
        <v>99</v>
      </c>
      <c r="E22" s="14">
        <v>3.59</v>
      </c>
      <c r="F22" s="14">
        <v>2</v>
      </c>
      <c r="G22" s="14">
        <f>E22*F22</f>
        <v>7.18</v>
      </c>
    </row>
    <row r="23" spans="1:7">
      <c r="A23" s="36" t="s">
        <v>365</v>
      </c>
      <c r="B23" s="8" t="s">
        <v>90</v>
      </c>
      <c r="C23" s="32" t="s">
        <v>105</v>
      </c>
      <c r="D23" s="8" t="s">
        <v>91</v>
      </c>
      <c r="E23" s="14">
        <v>1.97</v>
      </c>
      <c r="F23" s="14">
        <v>2</v>
      </c>
      <c r="G23" s="14">
        <f>E23*F23</f>
        <v>3.94</v>
      </c>
    </row>
    <row r="24" spans="1:7">
      <c r="A24" s="36" t="s">
        <v>366</v>
      </c>
      <c r="B24" s="8" t="s">
        <v>100</v>
      </c>
      <c r="C24" s="32" t="s">
        <v>110</v>
      </c>
      <c r="D24" s="8" t="s">
        <v>101</v>
      </c>
      <c r="E24" s="14">
        <v>3.64</v>
      </c>
      <c r="F24" s="14">
        <v>2</v>
      </c>
      <c r="G24" s="14">
        <f>E24*F24</f>
        <v>7.28</v>
      </c>
    </row>
    <row r="25" spans="1:7">
      <c r="A25" s="36" t="s">
        <v>367</v>
      </c>
      <c r="B25" s="8" t="s">
        <v>96</v>
      </c>
      <c r="C25" s="32" t="s">
        <v>108</v>
      </c>
      <c r="D25" s="8" t="s">
        <v>97</v>
      </c>
      <c r="E25" s="14">
        <v>1.97</v>
      </c>
      <c r="F25" s="14">
        <v>2</v>
      </c>
      <c r="G25" s="14">
        <f>E25*F25</f>
        <v>3.94</v>
      </c>
    </row>
    <row r="26" spans="1:7">
      <c r="A26" s="36" t="s">
        <v>368</v>
      </c>
      <c r="B26" s="9" t="s">
        <v>82</v>
      </c>
      <c r="C26" s="32" t="s">
        <v>84</v>
      </c>
      <c r="D26" s="8" t="s">
        <v>83</v>
      </c>
      <c r="E26" s="14">
        <v>8.14</v>
      </c>
      <c r="F26" s="14">
        <v>2</v>
      </c>
      <c r="G26" s="14">
        <f>E26*F26</f>
        <v>16.28</v>
      </c>
    </row>
    <row r="27" spans="1:7">
      <c r="A27" s="36" t="s">
        <v>369</v>
      </c>
      <c r="B27" s="10" t="s">
        <v>28</v>
      </c>
      <c r="C27" s="8" t="s">
        <v>69</v>
      </c>
      <c r="D27" s="9" t="s">
        <v>29</v>
      </c>
      <c r="E27" s="13">
        <v>7.22</v>
      </c>
      <c r="F27" s="13">
        <v>15</v>
      </c>
      <c r="G27" s="14">
        <f>E27*F27</f>
        <v>108.3</v>
      </c>
    </row>
    <row r="28" spans="1:7" ht="25.5">
      <c r="A28" s="36" t="s">
        <v>370</v>
      </c>
      <c r="B28" s="7" t="s">
        <v>17</v>
      </c>
      <c r="C28" s="8" t="s">
        <v>63</v>
      </c>
      <c r="D28" s="8" t="s">
        <v>50</v>
      </c>
      <c r="E28" s="13">
        <v>6.51</v>
      </c>
      <c r="F28" s="13">
        <v>30</v>
      </c>
      <c r="G28" s="14">
        <f>E28*F28</f>
        <v>195.29999999999998</v>
      </c>
    </row>
    <row r="29" spans="1:7" ht="25.5">
      <c r="A29" s="36" t="s">
        <v>371</v>
      </c>
      <c r="B29" s="10" t="s">
        <v>14</v>
      </c>
      <c r="C29" s="8" t="s">
        <v>61</v>
      </c>
      <c r="D29" s="8" t="s">
        <v>49</v>
      </c>
      <c r="E29" s="13">
        <v>11</v>
      </c>
      <c r="F29" s="13">
        <v>4</v>
      </c>
      <c r="G29" s="14">
        <f>E29*F29</f>
        <v>44</v>
      </c>
    </row>
    <row r="30" spans="1:7">
      <c r="A30" s="36" t="s">
        <v>372</v>
      </c>
      <c r="B30" s="7" t="s">
        <v>20</v>
      </c>
      <c r="C30" s="8" t="s">
        <v>65</v>
      </c>
      <c r="D30" s="9" t="s">
        <v>21</v>
      </c>
      <c r="E30" s="13">
        <v>5.28</v>
      </c>
      <c r="F30" s="13">
        <v>6</v>
      </c>
      <c r="G30" s="14">
        <f>E30*F30</f>
        <v>31.68</v>
      </c>
    </row>
    <row r="31" spans="1:7">
      <c r="A31" s="36" t="s">
        <v>373</v>
      </c>
      <c r="B31" s="7" t="s">
        <v>87</v>
      </c>
      <c r="C31" s="32" t="s">
        <v>103</v>
      </c>
      <c r="D31" s="8" t="s">
        <v>88</v>
      </c>
      <c r="E31" s="14">
        <v>3.64</v>
      </c>
      <c r="F31" s="14">
        <v>2</v>
      </c>
      <c r="G31" s="14">
        <f>E31*F31</f>
        <v>7.28</v>
      </c>
    </row>
    <row r="32" spans="1:7" ht="16.5">
      <c r="A32" s="36" t="s">
        <v>374</v>
      </c>
      <c r="B32" s="34" t="s">
        <v>352</v>
      </c>
      <c r="C32" s="8" t="s">
        <v>354</v>
      </c>
      <c r="D32" s="33" t="s">
        <v>353</v>
      </c>
      <c r="E32" s="14">
        <v>5.22</v>
      </c>
      <c r="F32" s="14">
        <v>5</v>
      </c>
      <c r="G32" s="14">
        <f>E32*F32</f>
        <v>26.099999999999998</v>
      </c>
    </row>
    <row r="33" spans="1:8">
      <c r="A33" s="36" t="s">
        <v>375</v>
      </c>
      <c r="B33" s="7" t="s">
        <v>76</v>
      </c>
      <c r="C33" s="8" t="s">
        <v>77</v>
      </c>
      <c r="D33" s="8" t="s">
        <v>78</v>
      </c>
      <c r="E33" s="14">
        <v>3.2</v>
      </c>
      <c r="F33" s="14">
        <v>6</v>
      </c>
      <c r="G33" s="14">
        <f>E33*F33</f>
        <v>19.200000000000003</v>
      </c>
    </row>
    <row r="34" spans="1:8" ht="25.5">
      <c r="A34" s="36" t="s">
        <v>376</v>
      </c>
      <c r="B34" s="10" t="s">
        <v>12</v>
      </c>
      <c r="C34" s="8" t="s">
        <v>60</v>
      </c>
      <c r="D34" s="8" t="s">
        <v>13</v>
      </c>
      <c r="E34" s="13">
        <v>9.06</v>
      </c>
      <c r="F34" s="13">
        <v>15</v>
      </c>
      <c r="G34" s="14">
        <f>E34*F34</f>
        <v>135.9</v>
      </c>
    </row>
    <row r="35" spans="1:8">
      <c r="A35" s="36" t="s">
        <v>377</v>
      </c>
      <c r="B35" s="9" t="s">
        <v>398</v>
      </c>
      <c r="C35" s="8" t="s">
        <v>402</v>
      </c>
      <c r="D35" s="9" t="s">
        <v>399</v>
      </c>
      <c r="E35" s="14">
        <v>14.49</v>
      </c>
      <c r="F35" s="14">
        <v>2</v>
      </c>
      <c r="G35" s="14">
        <f>E35*F35</f>
        <v>28.98</v>
      </c>
    </row>
    <row r="36" spans="1:8" ht="25.5">
      <c r="A36" s="36" t="s">
        <v>378</v>
      </c>
      <c r="B36" s="10" t="s">
        <v>35</v>
      </c>
      <c r="C36" s="8"/>
      <c r="D36" s="9" t="s">
        <v>36</v>
      </c>
      <c r="E36" s="13">
        <v>4.32</v>
      </c>
      <c r="F36" s="13">
        <v>2</v>
      </c>
      <c r="G36" s="14">
        <f>E36*F36</f>
        <v>8.64</v>
      </c>
    </row>
    <row r="37" spans="1:8">
      <c r="A37" s="36" t="s">
        <v>379</v>
      </c>
      <c r="B37" s="10" t="s">
        <v>37</v>
      </c>
      <c r="C37" s="8" t="s">
        <v>74</v>
      </c>
      <c r="D37" s="9" t="s">
        <v>38</v>
      </c>
      <c r="E37" s="13">
        <v>6.37</v>
      </c>
      <c r="F37" s="13">
        <v>2</v>
      </c>
      <c r="G37" s="14">
        <f>E37*F37</f>
        <v>12.74</v>
      </c>
    </row>
    <row r="38" spans="1:8">
      <c r="A38" s="36" t="s">
        <v>380</v>
      </c>
      <c r="B38" s="8" t="s">
        <v>92</v>
      </c>
      <c r="C38" s="32" t="s">
        <v>106</v>
      </c>
      <c r="D38" s="8" t="s">
        <v>93</v>
      </c>
      <c r="E38" s="14">
        <v>2.59</v>
      </c>
      <c r="F38" s="14">
        <v>2</v>
      </c>
      <c r="G38" s="14">
        <f>E38*F38</f>
        <v>5.18</v>
      </c>
    </row>
    <row r="39" spans="1:8">
      <c r="A39" s="36" t="s">
        <v>381</v>
      </c>
      <c r="B39" s="7" t="s">
        <v>0</v>
      </c>
      <c r="C39" s="8" t="s">
        <v>54</v>
      </c>
      <c r="D39" s="8" t="s">
        <v>46</v>
      </c>
      <c r="E39" s="13">
        <v>3.55</v>
      </c>
      <c r="F39" s="13">
        <v>4</v>
      </c>
      <c r="G39" s="14">
        <f>E39*F39</f>
        <v>14.2</v>
      </c>
      <c r="H39" s="31"/>
    </row>
    <row r="40" spans="1:8">
      <c r="A40" s="36" t="s">
        <v>382</v>
      </c>
      <c r="B40" s="9" t="s">
        <v>335</v>
      </c>
      <c r="C40" s="8" t="s">
        <v>337</v>
      </c>
      <c r="D40" s="9" t="s">
        <v>336</v>
      </c>
      <c r="E40" s="14">
        <v>4.68</v>
      </c>
      <c r="F40" s="14">
        <v>4</v>
      </c>
      <c r="G40" s="14">
        <f>E40*F40</f>
        <v>18.72</v>
      </c>
      <c r="H40" s="31"/>
    </row>
    <row r="41" spans="1:8">
      <c r="A41" s="36" t="s">
        <v>383</v>
      </c>
      <c r="B41" s="9" t="s">
        <v>338</v>
      </c>
      <c r="C41" s="8" t="s">
        <v>339</v>
      </c>
      <c r="D41" s="9" t="s">
        <v>336</v>
      </c>
      <c r="E41" s="14">
        <v>4.9800000000000004</v>
      </c>
      <c r="F41" s="14">
        <v>4</v>
      </c>
      <c r="G41" s="14">
        <f>E41*F41</f>
        <v>19.920000000000002</v>
      </c>
      <c r="H41" s="31"/>
    </row>
    <row r="42" spans="1:8">
      <c r="A42" s="36" t="s">
        <v>384</v>
      </c>
      <c r="B42" s="9" t="s">
        <v>340</v>
      </c>
      <c r="C42" s="8" t="s">
        <v>341</v>
      </c>
      <c r="D42" s="9" t="s">
        <v>336</v>
      </c>
      <c r="E42" s="14">
        <v>4.96</v>
      </c>
      <c r="F42" s="14">
        <v>4</v>
      </c>
      <c r="G42" s="14">
        <f>E42*F42</f>
        <v>19.84</v>
      </c>
      <c r="H42" s="31"/>
    </row>
    <row r="43" spans="1:8">
      <c r="A43" s="36" t="s">
        <v>385</v>
      </c>
      <c r="B43" s="9" t="s">
        <v>342</v>
      </c>
      <c r="C43" s="8" t="s">
        <v>343</v>
      </c>
      <c r="D43" s="9" t="s">
        <v>336</v>
      </c>
      <c r="E43" s="14">
        <v>4.96</v>
      </c>
      <c r="F43" s="14">
        <v>4</v>
      </c>
      <c r="G43" s="14">
        <f>E43*F43</f>
        <v>19.84</v>
      </c>
      <c r="H43" s="31"/>
    </row>
    <row r="44" spans="1:8">
      <c r="A44" s="36" t="s">
        <v>386</v>
      </c>
      <c r="B44" s="9" t="s">
        <v>333</v>
      </c>
      <c r="C44" s="8" t="s">
        <v>334</v>
      </c>
      <c r="D44" s="9" t="s">
        <v>331</v>
      </c>
      <c r="E44" s="14">
        <v>3.69</v>
      </c>
      <c r="F44" s="14">
        <v>5</v>
      </c>
      <c r="G44" s="14">
        <f>E44*F44</f>
        <v>18.45</v>
      </c>
      <c r="H44" s="31"/>
    </row>
    <row r="45" spans="1:8">
      <c r="A45" s="36" t="s">
        <v>387</v>
      </c>
      <c r="B45" s="9" t="s">
        <v>330</v>
      </c>
      <c r="C45" s="8" t="s">
        <v>332</v>
      </c>
      <c r="D45" s="9" t="s">
        <v>331</v>
      </c>
      <c r="E45" s="14">
        <v>3.69</v>
      </c>
      <c r="F45" s="14">
        <v>5</v>
      </c>
      <c r="G45" s="14">
        <f>E45*F45</f>
        <v>18.45</v>
      </c>
      <c r="H45" s="31"/>
    </row>
    <row r="46" spans="1:8">
      <c r="A46" s="36" t="s">
        <v>388</v>
      </c>
      <c r="B46" s="9" t="s">
        <v>327</v>
      </c>
      <c r="C46" s="8" t="s">
        <v>329</v>
      </c>
      <c r="D46" s="8" t="s">
        <v>328</v>
      </c>
      <c r="E46" s="14">
        <v>3.6</v>
      </c>
      <c r="F46" s="14">
        <v>5</v>
      </c>
      <c r="G46" s="14">
        <f>E46*F46</f>
        <v>18</v>
      </c>
      <c r="H46" s="31"/>
    </row>
    <row r="47" spans="1:8">
      <c r="A47" s="36" t="s">
        <v>389</v>
      </c>
      <c r="B47" s="9" t="s">
        <v>326</v>
      </c>
      <c r="C47" s="8" t="s">
        <v>324</v>
      </c>
      <c r="D47" s="8" t="s">
        <v>325</v>
      </c>
      <c r="E47" s="14">
        <v>13.34</v>
      </c>
      <c r="F47" s="14">
        <v>5</v>
      </c>
      <c r="G47" s="14">
        <f>E47*F47</f>
        <v>66.7</v>
      </c>
    </row>
    <row r="48" spans="1:8" ht="25.5">
      <c r="A48" s="36" t="s">
        <v>390</v>
      </c>
      <c r="B48" s="7" t="s">
        <v>31</v>
      </c>
      <c r="C48" s="8" t="s">
        <v>71</v>
      </c>
      <c r="D48" s="8" t="s">
        <v>52</v>
      </c>
      <c r="E48" s="13">
        <v>8.81</v>
      </c>
      <c r="F48" s="13">
        <v>5</v>
      </c>
      <c r="G48" s="14">
        <f>E48*F48</f>
        <v>44.050000000000004</v>
      </c>
    </row>
    <row r="49" spans="1:7">
      <c r="A49" s="36" t="s">
        <v>391</v>
      </c>
      <c r="B49" s="10" t="s">
        <v>24</v>
      </c>
      <c r="C49" s="8" t="s">
        <v>67</v>
      </c>
      <c r="D49" s="9" t="s">
        <v>25</v>
      </c>
      <c r="E49" s="13">
        <v>3.2</v>
      </c>
      <c r="F49" s="13">
        <v>2</v>
      </c>
      <c r="G49" s="14">
        <f>E49*F49</f>
        <v>6.4</v>
      </c>
    </row>
    <row r="50" spans="1:7" ht="25.5">
      <c r="A50" s="36" t="s">
        <v>392</v>
      </c>
      <c r="B50" s="10" t="s">
        <v>39</v>
      </c>
      <c r="C50" s="8" t="s">
        <v>75</v>
      </c>
      <c r="D50" s="9" t="s">
        <v>40</v>
      </c>
      <c r="E50" s="13">
        <v>12.7</v>
      </c>
      <c r="F50" s="13">
        <v>15</v>
      </c>
      <c r="G50" s="14">
        <f>E50*F50</f>
        <v>190.5</v>
      </c>
    </row>
    <row r="51" spans="1:7" ht="25.5">
      <c r="A51" s="36" t="s">
        <v>394</v>
      </c>
      <c r="B51" s="10" t="s">
        <v>15</v>
      </c>
      <c r="C51" s="8" t="s">
        <v>62</v>
      </c>
      <c r="D51" s="9" t="s">
        <v>16</v>
      </c>
      <c r="E51" s="13">
        <v>3.33</v>
      </c>
      <c r="F51" s="13">
        <v>5</v>
      </c>
      <c r="G51" s="14">
        <f>E51*F51</f>
        <v>16.649999999999999</v>
      </c>
    </row>
    <row r="52" spans="1:7" ht="25.5">
      <c r="A52" s="36" t="s">
        <v>412</v>
      </c>
      <c r="B52" s="9" t="s">
        <v>397</v>
      </c>
      <c r="C52" s="8" t="s">
        <v>400</v>
      </c>
      <c r="D52" s="8" t="s">
        <v>401</v>
      </c>
      <c r="E52" s="14">
        <v>14.2</v>
      </c>
      <c r="F52" s="14">
        <v>2</v>
      </c>
      <c r="G52" s="14">
        <f>E52*F52</f>
        <v>28.4</v>
      </c>
    </row>
    <row r="53" spans="1:7">
      <c r="A53" s="36" t="s">
        <v>413</v>
      </c>
      <c r="B53" s="7" t="s">
        <v>5</v>
      </c>
      <c r="C53" s="8" t="s">
        <v>56</v>
      </c>
      <c r="D53" s="8" t="s">
        <v>48</v>
      </c>
      <c r="E53" s="13">
        <v>10.59</v>
      </c>
      <c r="F53" s="13">
        <v>4</v>
      </c>
      <c r="G53" s="14">
        <f>E53*F53</f>
        <v>42.36</v>
      </c>
    </row>
    <row r="54" spans="1:7" ht="25.5">
      <c r="A54" s="36" t="s">
        <v>414</v>
      </c>
      <c r="B54" s="7" t="s">
        <v>6</v>
      </c>
      <c r="C54" s="8" t="s">
        <v>57</v>
      </c>
      <c r="D54" s="9" t="s">
        <v>7</v>
      </c>
      <c r="E54" s="13">
        <v>1.35</v>
      </c>
      <c r="F54" s="13">
        <v>15</v>
      </c>
      <c r="G54" s="14">
        <f>E54*F54</f>
        <v>20.25</v>
      </c>
    </row>
    <row r="55" spans="1:7" ht="25.5">
      <c r="A55" s="36" t="s">
        <v>415</v>
      </c>
      <c r="B55" s="10" t="s">
        <v>8</v>
      </c>
      <c r="C55" s="8" t="s">
        <v>58</v>
      </c>
      <c r="D55" s="9" t="s">
        <v>9</v>
      </c>
      <c r="E55" s="13">
        <v>4.96</v>
      </c>
      <c r="F55" s="13">
        <v>15</v>
      </c>
      <c r="G55" s="14">
        <f>E55*F55</f>
        <v>74.400000000000006</v>
      </c>
    </row>
    <row r="56" spans="1:7">
      <c r="A56" s="36" t="s">
        <v>416</v>
      </c>
      <c r="B56" s="10" t="s">
        <v>10</v>
      </c>
      <c r="C56" s="8" t="s">
        <v>59</v>
      </c>
      <c r="D56" s="8" t="s">
        <v>11</v>
      </c>
      <c r="E56" s="13">
        <v>4.96</v>
      </c>
      <c r="F56" s="13">
        <v>15</v>
      </c>
      <c r="G56" s="14">
        <f>E56*F56</f>
        <v>74.400000000000006</v>
      </c>
    </row>
    <row r="57" spans="1:7">
      <c r="G57" s="16">
        <f>SUM(G3:G56)</f>
        <v>2070.0800000000004</v>
      </c>
    </row>
  </sheetData>
  <sortState ref="B3:G56">
    <sortCondition ref="B3:B56"/>
  </sortState>
  <hyperlinks>
    <hyperlink ref="D7" r:id="rId1" display="http://www.martinus.sk/knihy/vydavatelstvo/Slovenska-nuklearna-spolocnost/"/>
    <hyperlink ref="D54" r:id="rId2" display="http://www.martinus.sk/knihy/vydavatelstvo/Slovenske-pedagogicke-nakladatelstvo/"/>
    <hyperlink ref="B55" r:id="rId3" display="http://www.martinus.sk/?uItem=46504"/>
    <hyperlink ref="D55" r:id="rId4" display="http://www.martinus.sk/knihy/autor/Anna-Smatinova/"/>
    <hyperlink ref="B56" r:id="rId5" display="http://www.martinus.sk/?uItem=26740"/>
    <hyperlink ref="B34" r:id="rId6" display="http://www.martinus.sk/?uItem=60834"/>
    <hyperlink ref="B29" r:id="rId7" display="http://www.martinus.sk/?uItem=100406"/>
    <hyperlink ref="B51" r:id="rId8" display="http://www.martinus.sk/?uItem=76282"/>
    <hyperlink ref="D51" r:id="rId9" display="http://www.martinus.sk/knihy/autor/Marcela-Smolova/"/>
    <hyperlink ref="B20" r:id="rId10" display="http://www.martinus.sk/?uItem=102483"/>
    <hyperlink ref="D20" r:id="rId11" display="http://www.martinus.sk/knihy/autor/Oldrich-Lepil/"/>
    <hyperlink ref="D30" r:id="rId12" display="http://www.martinus.sk/knihy/vydavatelstvo/PROMETHEUS/"/>
    <hyperlink ref="B15" r:id="rId13" display="http://www.martinus.sk/?uItem=82441"/>
    <hyperlink ref="D15" r:id="rId14" display="http://www.martinus.sk/knihy/autor/Oldrich-Lepil/"/>
    <hyperlink ref="B49" r:id="rId15" display="http://www.martinus.sk/?uItem=5145"/>
    <hyperlink ref="D49" r:id="rId16" display="http://www.martinus.sk/knihy/autor/Albert-Einstein/"/>
    <hyperlink ref="B9" r:id="rId17" display="http://www.martinus.sk/?uItem=70066"/>
    <hyperlink ref="D9" r:id="rId18" display="http://www.martinus.sk/knihy/autor/Ivan-Stoll/"/>
    <hyperlink ref="B27" r:id="rId19" display="http://www.martinus.sk/?uItem=82521"/>
    <hyperlink ref="D27" r:id="rId20" display="http://www.martinus.sk/knihy/autor/Vladimir-Kohout/"/>
    <hyperlink ref="B16" r:id="rId21" display="http://www.martinus.sk/?uItem=71001"/>
    <hyperlink ref="B14" r:id="rId22" display="http://www.martinus.sk/?uItem=82438"/>
    <hyperlink ref="D14" r:id="rId23" display="http://www.martinus.sk/knihy/autor/Vera-Miklasova/"/>
    <hyperlink ref="B36" r:id="rId24" display="http://www.martinus.sk/?uItem=16927"/>
    <hyperlink ref="D36" r:id="rId25" display="http://www.martinus.sk/knihy/autor/Alena-Solcova/"/>
    <hyperlink ref="B37" r:id="rId26" display="http://www.martinus.sk/?uItem=34389"/>
    <hyperlink ref="D37" r:id="rId27" display="http://www.martinus.sk/knihy/autor/John-Polkinghorne/"/>
    <hyperlink ref="B50" r:id="rId28" display="http://www.martinus.sk/?uItem=60846"/>
    <hyperlink ref="D50" r:id="rId29" display="http://www.martinus.sk/knihy/autor/Dana-Ohlidalova/"/>
    <hyperlink ref="D10" r:id="rId30" tooltip="Všetko od vydavateľstvá Alfa, 1978" display="http://www.antikvart.sk/site/Knihy-vydavatelstva/Alfa-1978-.html"/>
    <hyperlink ref="B47" r:id="rId31" tooltip="Sbírka úloh z fyziky kolem nás pro střední školy" display="http://www.abcknihy.sk/Kniha/sbirka-uloh-z-fyziky-kolem-nas-pro-stredni-skoly-2121343.aspx"/>
    <hyperlink ref="B46" r:id="rId32" tooltip="Sbírka úloh z Fyziky 3. díl ZŠ" display="http://www.abcknihy.sk/Kniha/sbirka-uloh-z-fyziky-3-dil-zs-2111480.aspx"/>
    <hyperlink ref="B45" r:id="rId33" tooltip="Sbírka úloh z Fyziky 2.díl pro ZŠ" display="http://www.abcknihy.sk/Kniha/sbirka-uloh-z-fyziky-2-dil-pro-zs-2106475.aspx"/>
    <hyperlink ref="D45" r:id="rId34" tooltip="Bohuněk J." display="http://www.abcknihy.sk/Autor/1/1/1/1/j-bohunek-27123.aspx"/>
    <hyperlink ref="B44" r:id="rId35" tooltip="Sbírka úloh z Fyziky 1.díl pro ZŠ" display="http://www.abcknihy.sk/Kniha/sbirka-uloh-z-fyziky-1-dil-pro-zs-2090398.aspx"/>
    <hyperlink ref="D44" r:id="rId36" tooltip="Bohuněk J." display="http://www.abcknihy.sk/Autor/1/1/1/1/j-bohunek-27123.aspx"/>
    <hyperlink ref="B40" r:id="rId37" tooltip="Sbírka řešených úloh z fyziky pro střední školy I." display="http://www.abcknihy.sk/Kniha/sbirka-resenych-uloh-z-fyziky-pro-stredni-skoly-i-2068677.aspx"/>
    <hyperlink ref="D40" r:id="rId38" tooltip="Bartuška Karel" display="http://www.abcknihy.sk/Autor/1/1/1/1/karel-bartuska-38423.aspx"/>
    <hyperlink ref="D44:D46" r:id="rId39" tooltip="Bartuška Karel" display="http://www.abcknihy.sk/Autor/1/1/1/1/karel-bartuska-38423.aspx"/>
    <hyperlink ref="B41" r:id="rId40" tooltip="Sbírka řešených úloh z fyziky pro střední školy II." display="http://www.abcknihy.sk/Kniha/sbirka-resenych-uloh-z-fyziky-pro-stredni-skoly-ii-2068678.aspx"/>
    <hyperlink ref="B42" r:id="rId41" tooltip="Sbírka řešených úloh z fyziky pro střední školy III." display="http://www.abcknihy.sk/Kniha/sbirka-resenych-uloh-z-fyziky-pro-stredni-skoly-iii-2068699.aspx"/>
    <hyperlink ref="B43" r:id="rId42" tooltip="Sbírka řešených úloh z fyziky pro střední školy IV." display="http://www.abcknihy.sk/Kniha/sbirka-resenych-uloh-z-fyziky-pro-stredni-skoly-iv-2068700.aspx"/>
    <hyperlink ref="B13" r:id="rId43" tooltip="Fyzika - Ivan Teplička" display="http://www.abcknihy.sk/Kniha/fyzika-ivan-teplicka-2559290.aspx"/>
    <hyperlink ref="D17" r:id="rId44" tooltip="Olejár Marián RNDr." display="http://www.abcknihy.sk/Autor/1/1/1/1/rndr-marian-olejar-22799.aspx"/>
    <hyperlink ref="B19" r:id="rId45" tooltip="Fyzika 2" display="http://www.abcknihy.sk/Kniha/fyzika-2-2558252.aspx"/>
    <hyperlink ref="D19" r:id="rId46" tooltip="Olejár Marián RNDr." display="http://www.abcknihy.sk/Autor/1/1/1/1/rndr-marian-olejar-22799.aspx"/>
    <hyperlink ref="D32" r:id="rId47" tooltip="Chajda Radek" display="http://www.abcknihy.sk/Autor/1/1/1/1/radek-chajda-16850.aspx"/>
    <hyperlink ref="B52" r:id="rId48" display="http://www.martinus.sk/?uItem=102771"/>
    <hyperlink ref="B35" r:id="rId49" display="http://www.martinus.sk/?uItem=16751"/>
    <hyperlink ref="D35" r:id="rId50" display="http://www.martinus.sk/knihy/autor/Stephen-Hawking/"/>
    <hyperlink ref="B3" r:id="rId51" display="http://www.martinus.sk/?uItem=9930"/>
    <hyperlink ref="B6" r:id="rId52" display="http://www.martinus.sk/?uItem=18495"/>
    <hyperlink ref="B5" r:id="rId53" display="http://www.martinus.sk/?uItem=65337"/>
  </hyperlinks>
  <pageMargins left="0.7" right="0.7" top="0.75" bottom="0.75" header="0.3" footer="0.3"/>
  <pageSetup paperSize="9" orientation="landscape" horizontalDpi="4294967293" verticalDpi="0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selection activeCell="J1" sqref="J1"/>
    </sheetView>
  </sheetViews>
  <sheetFormatPr defaultRowHeight="15.75"/>
  <cols>
    <col min="1" max="1" width="3.28515625" style="20" bestFit="1" customWidth="1"/>
    <col min="2" max="2" width="42.140625" style="20" customWidth="1"/>
    <col min="3" max="3" width="23" style="20" customWidth="1"/>
    <col min="4" max="4" width="34" style="20" customWidth="1"/>
    <col min="5" max="6" width="9.140625" style="30"/>
    <col min="7" max="7" width="15.7109375" style="30" customWidth="1"/>
    <col min="8" max="16384" width="9.140625" style="20"/>
  </cols>
  <sheetData>
    <row r="1" spans="1:7">
      <c r="B1" s="18" t="s">
        <v>125</v>
      </c>
      <c r="C1" s="19"/>
      <c r="D1" s="19"/>
      <c r="E1" s="26"/>
      <c r="F1" s="26"/>
      <c r="G1" s="27"/>
    </row>
    <row r="2" spans="1:7" ht="31.5">
      <c r="B2" s="21" t="s">
        <v>43</v>
      </c>
      <c r="C2" s="21" t="s">
        <v>44</v>
      </c>
      <c r="D2" s="21" t="s">
        <v>45</v>
      </c>
      <c r="E2" s="21" t="s">
        <v>79</v>
      </c>
      <c r="F2" s="21" t="s">
        <v>80</v>
      </c>
      <c r="G2" s="21" t="s">
        <v>81</v>
      </c>
    </row>
    <row r="3" spans="1:7" ht="33">
      <c r="A3" s="25" t="s">
        <v>312</v>
      </c>
      <c r="B3" s="22" t="s">
        <v>111</v>
      </c>
      <c r="C3" s="23" t="s">
        <v>223</v>
      </c>
      <c r="D3" s="22" t="s">
        <v>112</v>
      </c>
      <c r="E3" s="28">
        <v>6.5</v>
      </c>
      <c r="F3" s="28">
        <v>5</v>
      </c>
      <c r="G3" s="28">
        <f>E3*F3</f>
        <v>32.5</v>
      </c>
    </row>
    <row r="4" spans="1:7" ht="33">
      <c r="A4" s="25" t="s">
        <v>313</v>
      </c>
      <c r="B4" s="23" t="s">
        <v>113</v>
      </c>
      <c r="C4" s="23" t="s">
        <v>224</v>
      </c>
      <c r="D4" s="23" t="s">
        <v>225</v>
      </c>
      <c r="E4" s="28">
        <v>5.51</v>
      </c>
      <c r="F4" s="28">
        <v>5</v>
      </c>
      <c r="G4" s="28">
        <f t="shared" ref="G4:G67" si="0">E4*F4</f>
        <v>27.549999999999997</v>
      </c>
    </row>
    <row r="5" spans="1:7" ht="33">
      <c r="A5" s="25" t="s">
        <v>323</v>
      </c>
      <c r="B5" s="22" t="s">
        <v>114</v>
      </c>
      <c r="C5" s="23" t="s">
        <v>226</v>
      </c>
      <c r="D5" s="23" t="s">
        <v>227</v>
      </c>
      <c r="E5" s="28">
        <v>5.9</v>
      </c>
      <c r="F5" s="28">
        <v>5</v>
      </c>
      <c r="G5" s="28">
        <f t="shared" si="0"/>
        <v>29.5</v>
      </c>
    </row>
    <row r="6" spans="1:7" ht="33">
      <c r="A6" s="25" t="s">
        <v>314</v>
      </c>
      <c r="B6" s="22" t="s">
        <v>115</v>
      </c>
      <c r="C6" s="23" t="s">
        <v>228</v>
      </c>
      <c r="D6" s="23" t="s">
        <v>229</v>
      </c>
      <c r="E6" s="28">
        <v>5.55</v>
      </c>
      <c r="F6" s="28">
        <v>5</v>
      </c>
      <c r="G6" s="28">
        <f t="shared" si="0"/>
        <v>27.75</v>
      </c>
    </row>
    <row r="7" spans="1:7" ht="33">
      <c r="A7" s="25" t="s">
        <v>315</v>
      </c>
      <c r="B7" s="23" t="s">
        <v>116</v>
      </c>
      <c r="C7" s="23" t="s">
        <v>230</v>
      </c>
      <c r="D7" s="23" t="s">
        <v>231</v>
      </c>
      <c r="E7" s="28">
        <v>2.8</v>
      </c>
      <c r="F7" s="28">
        <v>5</v>
      </c>
      <c r="G7" s="28">
        <f t="shared" si="0"/>
        <v>14</v>
      </c>
    </row>
    <row r="8" spans="1:7" ht="16.5">
      <c r="A8" s="25" t="s">
        <v>316</v>
      </c>
      <c r="B8" s="22" t="s">
        <v>117</v>
      </c>
      <c r="C8" s="23" t="s">
        <v>232</v>
      </c>
      <c r="D8" s="22" t="s">
        <v>118</v>
      </c>
      <c r="E8" s="28">
        <v>2.8</v>
      </c>
      <c r="F8" s="28">
        <v>5</v>
      </c>
      <c r="G8" s="28">
        <f t="shared" si="0"/>
        <v>14</v>
      </c>
    </row>
    <row r="9" spans="1:7" ht="33">
      <c r="A9" s="25" t="s">
        <v>317</v>
      </c>
      <c r="B9" s="23" t="s">
        <v>119</v>
      </c>
      <c r="C9" s="23" t="s">
        <v>233</v>
      </c>
      <c r="D9" s="23" t="s">
        <v>234</v>
      </c>
      <c r="E9" s="28">
        <v>3.64</v>
      </c>
      <c r="F9" s="28">
        <v>5</v>
      </c>
      <c r="G9" s="28">
        <f t="shared" si="0"/>
        <v>18.2</v>
      </c>
    </row>
    <row r="10" spans="1:7" ht="33">
      <c r="A10" s="25" t="s">
        <v>318</v>
      </c>
      <c r="B10" s="22" t="s">
        <v>120</v>
      </c>
      <c r="C10" s="23" t="s">
        <v>233</v>
      </c>
      <c r="D10" s="22" t="s">
        <v>121</v>
      </c>
      <c r="E10" s="28">
        <v>3.64</v>
      </c>
      <c r="F10" s="28">
        <v>5</v>
      </c>
      <c r="G10" s="28">
        <f t="shared" si="0"/>
        <v>18.2</v>
      </c>
    </row>
    <row r="11" spans="1:7" ht="16.5">
      <c r="A11" s="25" t="s">
        <v>319</v>
      </c>
      <c r="B11" s="22" t="s">
        <v>122</v>
      </c>
      <c r="C11" s="23" t="s">
        <v>235</v>
      </c>
      <c r="D11" s="24" t="s">
        <v>123</v>
      </c>
      <c r="E11" s="28">
        <v>4.2</v>
      </c>
      <c r="F11" s="28">
        <v>5</v>
      </c>
      <c r="G11" s="28">
        <f t="shared" si="0"/>
        <v>21</v>
      </c>
    </row>
    <row r="12" spans="1:7" ht="49.5">
      <c r="A12" s="25" t="s">
        <v>320</v>
      </c>
      <c r="B12" s="22" t="s">
        <v>124</v>
      </c>
      <c r="C12" s="23" t="s">
        <v>236</v>
      </c>
      <c r="D12" s="23" t="s">
        <v>237</v>
      </c>
      <c r="E12" s="28">
        <v>3.71</v>
      </c>
      <c r="F12" s="28">
        <v>5</v>
      </c>
      <c r="G12" s="28">
        <f t="shared" si="0"/>
        <v>18.55</v>
      </c>
    </row>
    <row r="13" spans="1:7" ht="33">
      <c r="A13" s="25" t="s">
        <v>321</v>
      </c>
      <c r="B13" s="22" t="s">
        <v>125</v>
      </c>
      <c r="C13" s="23" t="s">
        <v>238</v>
      </c>
      <c r="D13" s="23" t="s">
        <v>239</v>
      </c>
      <c r="E13" s="28">
        <v>5.62</v>
      </c>
      <c r="F13" s="28">
        <v>15</v>
      </c>
      <c r="G13" s="28">
        <f t="shared" si="0"/>
        <v>84.3</v>
      </c>
    </row>
    <row r="14" spans="1:7" ht="33">
      <c r="A14" s="25" t="s">
        <v>322</v>
      </c>
      <c r="B14" s="23" t="s">
        <v>126</v>
      </c>
      <c r="C14" s="23" t="s">
        <v>240</v>
      </c>
      <c r="D14" s="23" t="s">
        <v>241</v>
      </c>
      <c r="E14" s="28">
        <v>5.62</v>
      </c>
      <c r="F14" s="28">
        <v>5</v>
      </c>
      <c r="G14" s="28">
        <f t="shared" si="0"/>
        <v>28.1</v>
      </c>
    </row>
    <row r="15" spans="1:7" ht="33">
      <c r="A15" s="25">
        <v>13</v>
      </c>
      <c r="B15" s="22" t="s">
        <v>127</v>
      </c>
      <c r="C15" s="23" t="s">
        <v>242</v>
      </c>
      <c r="D15" s="23" t="s">
        <v>243</v>
      </c>
      <c r="E15" s="28">
        <v>4.38</v>
      </c>
      <c r="F15" s="28">
        <v>5</v>
      </c>
      <c r="G15" s="28">
        <f t="shared" si="0"/>
        <v>21.9</v>
      </c>
    </row>
    <row r="16" spans="1:7" ht="33">
      <c r="A16" s="25">
        <v>14</v>
      </c>
      <c r="B16" s="22" t="s">
        <v>128</v>
      </c>
      <c r="C16" s="23" t="s">
        <v>244</v>
      </c>
      <c r="D16" s="23" t="s">
        <v>245</v>
      </c>
      <c r="E16" s="28">
        <v>6.46</v>
      </c>
      <c r="F16" s="28">
        <v>5</v>
      </c>
      <c r="G16" s="28">
        <f t="shared" si="0"/>
        <v>32.299999999999997</v>
      </c>
    </row>
    <row r="17" spans="1:7" ht="33">
      <c r="A17" s="25">
        <v>15</v>
      </c>
      <c r="B17" s="22" t="s">
        <v>129</v>
      </c>
      <c r="C17" s="23" t="s">
        <v>246</v>
      </c>
      <c r="D17" s="23" t="s">
        <v>247</v>
      </c>
      <c r="E17" s="28">
        <v>5.18</v>
      </c>
      <c r="F17" s="28">
        <v>5</v>
      </c>
      <c r="G17" s="28">
        <f t="shared" si="0"/>
        <v>25.9</v>
      </c>
    </row>
    <row r="18" spans="1:7" ht="33">
      <c r="A18" s="25">
        <v>16</v>
      </c>
      <c r="B18" s="22" t="s">
        <v>130</v>
      </c>
      <c r="C18" s="23" t="s">
        <v>248</v>
      </c>
      <c r="D18" s="22" t="s">
        <v>131</v>
      </c>
      <c r="E18" s="28">
        <v>8.43</v>
      </c>
      <c r="F18" s="28">
        <v>60</v>
      </c>
      <c r="G18" s="28">
        <f t="shared" si="0"/>
        <v>505.79999999999995</v>
      </c>
    </row>
    <row r="19" spans="1:7" ht="33">
      <c r="A19" s="25">
        <v>17</v>
      </c>
      <c r="B19" s="22" t="s">
        <v>132</v>
      </c>
      <c r="C19" s="23" t="s">
        <v>249</v>
      </c>
      <c r="D19" s="22" t="s">
        <v>133</v>
      </c>
      <c r="E19" s="28">
        <v>2.37</v>
      </c>
      <c r="F19" s="28">
        <v>5</v>
      </c>
      <c r="G19" s="28">
        <f t="shared" si="0"/>
        <v>11.850000000000001</v>
      </c>
    </row>
    <row r="20" spans="1:7" ht="33">
      <c r="A20" s="25">
        <v>18</v>
      </c>
      <c r="B20" s="22" t="s">
        <v>134</v>
      </c>
      <c r="C20" s="23" t="s">
        <v>250</v>
      </c>
      <c r="D20" s="23" t="s">
        <v>251</v>
      </c>
      <c r="E20" s="28">
        <v>9.2799999999999994</v>
      </c>
      <c r="F20" s="28">
        <v>5</v>
      </c>
      <c r="G20" s="28">
        <f t="shared" si="0"/>
        <v>46.4</v>
      </c>
    </row>
    <row r="21" spans="1:7" ht="49.5">
      <c r="A21" s="25">
        <v>19</v>
      </c>
      <c r="B21" s="22" t="s">
        <v>135</v>
      </c>
      <c r="C21" s="23" t="s">
        <v>252</v>
      </c>
      <c r="D21" s="23" t="s">
        <v>243</v>
      </c>
      <c r="E21" s="28">
        <v>5.96</v>
      </c>
      <c r="F21" s="28">
        <v>5</v>
      </c>
      <c r="G21" s="28">
        <f t="shared" si="0"/>
        <v>29.8</v>
      </c>
    </row>
    <row r="22" spans="1:7" ht="33">
      <c r="A22" s="25">
        <v>20</v>
      </c>
      <c r="B22" s="22" t="s">
        <v>136</v>
      </c>
      <c r="C22" s="23" t="s">
        <v>253</v>
      </c>
      <c r="D22" s="22" t="s">
        <v>137</v>
      </c>
      <c r="E22" s="28">
        <v>5.56</v>
      </c>
      <c r="F22" s="28">
        <v>5</v>
      </c>
      <c r="G22" s="28">
        <f t="shared" si="0"/>
        <v>27.799999999999997</v>
      </c>
    </row>
    <row r="23" spans="1:7" ht="33">
      <c r="A23" s="25">
        <v>21</v>
      </c>
      <c r="B23" s="22" t="s">
        <v>138</v>
      </c>
      <c r="C23" s="23" t="s">
        <v>254</v>
      </c>
      <c r="D23" s="23" t="s">
        <v>255</v>
      </c>
      <c r="E23" s="28">
        <v>4.18</v>
      </c>
      <c r="F23" s="28">
        <v>5</v>
      </c>
      <c r="G23" s="28">
        <f t="shared" si="0"/>
        <v>20.9</v>
      </c>
    </row>
    <row r="24" spans="1:7" ht="16.5">
      <c r="A24" s="25">
        <v>22</v>
      </c>
      <c r="B24" s="22" t="s">
        <v>139</v>
      </c>
      <c r="C24" s="23" t="s">
        <v>256</v>
      </c>
      <c r="D24" s="22" t="s">
        <v>140</v>
      </c>
      <c r="E24" s="28">
        <v>2.38</v>
      </c>
      <c r="F24" s="28">
        <v>5</v>
      </c>
      <c r="G24" s="28">
        <f t="shared" si="0"/>
        <v>11.899999999999999</v>
      </c>
    </row>
    <row r="25" spans="1:7" ht="33">
      <c r="A25" s="25">
        <v>23</v>
      </c>
      <c r="B25" s="22" t="s">
        <v>141</v>
      </c>
      <c r="C25" s="23" t="s">
        <v>257</v>
      </c>
      <c r="D25" s="23" t="s">
        <v>258</v>
      </c>
      <c r="E25" s="28">
        <v>7.59</v>
      </c>
      <c r="F25" s="28">
        <v>5</v>
      </c>
      <c r="G25" s="28">
        <f t="shared" si="0"/>
        <v>37.950000000000003</v>
      </c>
    </row>
    <row r="26" spans="1:7" ht="16.5">
      <c r="A26" s="25">
        <v>24</v>
      </c>
      <c r="B26" s="22" t="s">
        <v>142</v>
      </c>
      <c r="C26" s="23" t="s">
        <v>259</v>
      </c>
      <c r="D26" s="22" t="s">
        <v>143</v>
      </c>
      <c r="E26" s="28">
        <v>11.4</v>
      </c>
      <c r="F26" s="28">
        <v>5</v>
      </c>
      <c r="G26" s="28">
        <f t="shared" si="0"/>
        <v>57</v>
      </c>
    </row>
    <row r="27" spans="1:7" ht="33">
      <c r="A27" s="25">
        <v>25</v>
      </c>
      <c r="B27" s="22" t="s">
        <v>144</v>
      </c>
      <c r="C27" s="24"/>
      <c r="D27" s="23" t="s">
        <v>260</v>
      </c>
      <c r="E27" s="28">
        <v>3.59</v>
      </c>
      <c r="F27" s="28">
        <v>5</v>
      </c>
      <c r="G27" s="28">
        <f t="shared" si="0"/>
        <v>17.95</v>
      </c>
    </row>
    <row r="28" spans="1:7" ht="33">
      <c r="A28" s="25">
        <v>26</v>
      </c>
      <c r="B28" s="22" t="s">
        <v>145</v>
      </c>
      <c r="C28" s="23" t="s">
        <v>261</v>
      </c>
      <c r="D28" s="22" t="s">
        <v>146</v>
      </c>
      <c r="E28" s="28">
        <v>1.95</v>
      </c>
      <c r="F28" s="28">
        <v>5</v>
      </c>
      <c r="G28" s="28">
        <f t="shared" si="0"/>
        <v>9.75</v>
      </c>
    </row>
    <row r="29" spans="1:7" ht="16.5">
      <c r="A29" s="25">
        <v>27</v>
      </c>
      <c r="B29" s="22" t="s">
        <v>147</v>
      </c>
      <c r="C29" s="23" t="s">
        <v>262</v>
      </c>
      <c r="D29" s="22" t="s">
        <v>148</v>
      </c>
      <c r="E29" s="28">
        <v>4.21</v>
      </c>
      <c r="F29" s="28">
        <v>5</v>
      </c>
      <c r="G29" s="28">
        <f t="shared" si="0"/>
        <v>21.05</v>
      </c>
    </row>
    <row r="30" spans="1:7" ht="16.5">
      <c r="A30" s="25">
        <v>28</v>
      </c>
      <c r="B30" s="22" t="s">
        <v>149</v>
      </c>
      <c r="C30" s="23" t="s">
        <v>263</v>
      </c>
      <c r="D30" s="22" t="s">
        <v>150</v>
      </c>
      <c r="E30" s="28">
        <v>4.7</v>
      </c>
      <c r="F30" s="28">
        <v>5</v>
      </c>
      <c r="G30" s="28">
        <f t="shared" si="0"/>
        <v>23.5</v>
      </c>
    </row>
    <row r="31" spans="1:7" ht="33">
      <c r="A31" s="25">
        <v>29</v>
      </c>
      <c r="B31" s="22" t="s">
        <v>115</v>
      </c>
      <c r="C31" s="23" t="s">
        <v>228</v>
      </c>
      <c r="D31" s="23" t="s">
        <v>229</v>
      </c>
      <c r="E31" s="28">
        <v>5.55</v>
      </c>
      <c r="F31" s="28">
        <v>40</v>
      </c>
      <c r="G31" s="28">
        <f t="shared" si="0"/>
        <v>222</v>
      </c>
    </row>
    <row r="32" spans="1:7" ht="16.5">
      <c r="A32" s="25">
        <v>30</v>
      </c>
      <c r="B32" s="22" t="s">
        <v>151</v>
      </c>
      <c r="C32" s="23" t="s">
        <v>264</v>
      </c>
      <c r="D32" s="22" t="s">
        <v>152</v>
      </c>
      <c r="E32" s="28">
        <v>5.62</v>
      </c>
      <c r="F32" s="28">
        <v>40</v>
      </c>
      <c r="G32" s="28">
        <f t="shared" si="0"/>
        <v>224.8</v>
      </c>
    </row>
    <row r="33" spans="1:7" ht="16.5">
      <c r="A33" s="25">
        <v>31</v>
      </c>
      <c r="B33" s="22" t="s">
        <v>153</v>
      </c>
      <c r="C33" s="23" t="s">
        <v>265</v>
      </c>
      <c r="D33" s="23" t="s">
        <v>266</v>
      </c>
      <c r="E33" s="28">
        <v>3.55</v>
      </c>
      <c r="F33" s="28">
        <v>5</v>
      </c>
      <c r="G33" s="28">
        <f t="shared" si="0"/>
        <v>17.75</v>
      </c>
    </row>
    <row r="34" spans="1:7" ht="33">
      <c r="A34" s="25">
        <v>32</v>
      </c>
      <c r="B34" s="22" t="s">
        <v>154</v>
      </c>
      <c r="C34" s="23" t="s">
        <v>267</v>
      </c>
      <c r="D34" s="23" t="s">
        <v>268</v>
      </c>
      <c r="E34" s="28">
        <v>4.7699999999999996</v>
      </c>
      <c r="F34" s="28">
        <v>5</v>
      </c>
      <c r="G34" s="28">
        <f t="shared" si="0"/>
        <v>23.849999999999998</v>
      </c>
    </row>
    <row r="35" spans="1:7" ht="33">
      <c r="A35" s="25">
        <v>33</v>
      </c>
      <c r="B35" s="22" t="s">
        <v>125</v>
      </c>
      <c r="C35" s="23" t="s">
        <v>269</v>
      </c>
      <c r="D35" s="22" t="s">
        <v>155</v>
      </c>
      <c r="E35" s="28">
        <v>8.1999999999999993</v>
      </c>
      <c r="F35" s="28">
        <v>5</v>
      </c>
      <c r="G35" s="28">
        <f t="shared" si="0"/>
        <v>41</v>
      </c>
    </row>
    <row r="36" spans="1:7" ht="33">
      <c r="A36" s="25">
        <v>34</v>
      </c>
      <c r="B36" s="22" t="s">
        <v>156</v>
      </c>
      <c r="C36" s="23" t="s">
        <v>270</v>
      </c>
      <c r="D36" s="22" t="s">
        <v>157</v>
      </c>
      <c r="E36" s="28">
        <v>9.36</v>
      </c>
      <c r="F36" s="28">
        <v>5</v>
      </c>
      <c r="G36" s="28">
        <f t="shared" si="0"/>
        <v>46.8</v>
      </c>
    </row>
    <row r="37" spans="1:7" ht="33">
      <c r="A37" s="25">
        <v>35</v>
      </c>
      <c r="B37" s="22" t="s">
        <v>158</v>
      </c>
      <c r="C37" s="23" t="s">
        <v>271</v>
      </c>
      <c r="D37" s="22" t="s">
        <v>159</v>
      </c>
      <c r="E37" s="28">
        <v>8.34</v>
      </c>
      <c r="F37" s="28">
        <v>5</v>
      </c>
      <c r="G37" s="28">
        <f t="shared" si="0"/>
        <v>41.7</v>
      </c>
    </row>
    <row r="38" spans="1:7" ht="16.5">
      <c r="A38" s="25">
        <v>36</v>
      </c>
      <c r="B38" s="22" t="s">
        <v>160</v>
      </c>
      <c r="C38" s="23" t="s">
        <v>272</v>
      </c>
      <c r="D38" s="22" t="s">
        <v>161</v>
      </c>
      <c r="E38" s="28">
        <v>20.75</v>
      </c>
      <c r="F38" s="28">
        <v>5</v>
      </c>
      <c r="G38" s="28">
        <f t="shared" si="0"/>
        <v>103.75</v>
      </c>
    </row>
    <row r="39" spans="1:7" ht="33">
      <c r="A39" s="25">
        <v>37</v>
      </c>
      <c r="B39" s="22" t="s">
        <v>162</v>
      </c>
      <c r="C39" s="23" t="s">
        <v>273</v>
      </c>
      <c r="D39" s="22" t="s">
        <v>163</v>
      </c>
      <c r="E39" s="28">
        <v>12.22</v>
      </c>
      <c r="F39" s="28">
        <v>5</v>
      </c>
      <c r="G39" s="28">
        <f t="shared" si="0"/>
        <v>61.1</v>
      </c>
    </row>
    <row r="40" spans="1:7" ht="33">
      <c r="A40" s="25">
        <v>38</v>
      </c>
      <c r="B40" s="22" t="s">
        <v>164</v>
      </c>
      <c r="C40" s="23" t="s">
        <v>274</v>
      </c>
      <c r="D40" s="22" t="s">
        <v>165</v>
      </c>
      <c r="E40" s="28">
        <v>15.83</v>
      </c>
      <c r="F40" s="28">
        <v>5</v>
      </c>
      <c r="G40" s="28">
        <f t="shared" si="0"/>
        <v>79.150000000000006</v>
      </c>
    </row>
    <row r="41" spans="1:7" ht="33">
      <c r="A41" s="25">
        <v>39</v>
      </c>
      <c r="B41" s="22" t="s">
        <v>166</v>
      </c>
      <c r="C41" s="23" t="s">
        <v>275</v>
      </c>
      <c r="D41" s="23" t="s">
        <v>276</v>
      </c>
      <c r="E41" s="28">
        <v>4.49</v>
      </c>
      <c r="F41" s="28">
        <v>5</v>
      </c>
      <c r="G41" s="28">
        <f t="shared" si="0"/>
        <v>22.450000000000003</v>
      </c>
    </row>
    <row r="42" spans="1:7" ht="33">
      <c r="A42" s="25">
        <v>40</v>
      </c>
      <c r="B42" s="22" t="s">
        <v>167</v>
      </c>
      <c r="C42" s="23" t="s">
        <v>277</v>
      </c>
      <c r="D42" s="22" t="s">
        <v>168</v>
      </c>
      <c r="E42" s="28">
        <v>3.86</v>
      </c>
      <c r="F42" s="28">
        <v>5</v>
      </c>
      <c r="G42" s="28">
        <f t="shared" si="0"/>
        <v>19.3</v>
      </c>
    </row>
    <row r="43" spans="1:7" ht="33">
      <c r="A43" s="25">
        <v>41</v>
      </c>
      <c r="B43" s="22" t="s">
        <v>169</v>
      </c>
      <c r="C43" s="23" t="s">
        <v>278</v>
      </c>
      <c r="D43" s="22" t="s">
        <v>170</v>
      </c>
      <c r="E43" s="28">
        <v>4.6900000000000004</v>
      </c>
      <c r="F43" s="28">
        <v>5</v>
      </c>
      <c r="G43" s="28">
        <f t="shared" si="0"/>
        <v>23.450000000000003</v>
      </c>
    </row>
    <row r="44" spans="1:7" ht="33">
      <c r="A44" s="25">
        <v>42</v>
      </c>
      <c r="B44" s="22" t="s">
        <v>171</v>
      </c>
      <c r="C44" s="24"/>
      <c r="D44" s="23" t="s">
        <v>279</v>
      </c>
      <c r="E44" s="28">
        <v>7.69</v>
      </c>
      <c r="F44" s="28">
        <v>5</v>
      </c>
      <c r="G44" s="28">
        <f t="shared" si="0"/>
        <v>38.450000000000003</v>
      </c>
    </row>
    <row r="45" spans="1:7" ht="16.5">
      <c r="A45" s="25">
        <v>43</v>
      </c>
      <c r="B45" s="22" t="s">
        <v>172</v>
      </c>
      <c r="C45" s="23" t="s">
        <v>280</v>
      </c>
      <c r="D45" s="22" t="s">
        <v>173</v>
      </c>
      <c r="E45" s="28">
        <v>3.6</v>
      </c>
      <c r="F45" s="28">
        <v>5</v>
      </c>
      <c r="G45" s="28">
        <f t="shared" si="0"/>
        <v>18</v>
      </c>
    </row>
    <row r="46" spans="1:7" ht="33">
      <c r="A46" s="25">
        <v>44</v>
      </c>
      <c r="B46" s="22" t="s">
        <v>174</v>
      </c>
      <c r="C46" s="23" t="s">
        <v>281</v>
      </c>
      <c r="D46" s="23" t="s">
        <v>282</v>
      </c>
      <c r="E46" s="28">
        <v>4.58</v>
      </c>
      <c r="F46" s="28">
        <v>5</v>
      </c>
      <c r="G46" s="28">
        <f t="shared" si="0"/>
        <v>22.9</v>
      </c>
    </row>
    <row r="47" spans="1:7" ht="33">
      <c r="A47" s="25">
        <v>45</v>
      </c>
      <c r="B47" s="22" t="s">
        <v>175</v>
      </c>
      <c r="C47" s="23" t="s">
        <v>283</v>
      </c>
      <c r="D47" s="22" t="s">
        <v>176</v>
      </c>
      <c r="E47" s="28">
        <v>4.58</v>
      </c>
      <c r="F47" s="28">
        <v>40</v>
      </c>
      <c r="G47" s="28">
        <f t="shared" si="0"/>
        <v>183.2</v>
      </c>
    </row>
    <row r="48" spans="1:7" ht="33">
      <c r="A48" s="25">
        <v>46</v>
      </c>
      <c r="B48" s="22" t="s">
        <v>177</v>
      </c>
      <c r="C48" s="23" t="s">
        <v>284</v>
      </c>
      <c r="D48" s="22" t="s">
        <v>178</v>
      </c>
      <c r="E48" s="28">
        <v>4.58</v>
      </c>
      <c r="F48" s="28">
        <v>5</v>
      </c>
      <c r="G48" s="28">
        <f t="shared" si="0"/>
        <v>22.9</v>
      </c>
    </row>
    <row r="49" spans="1:7" ht="33">
      <c r="A49" s="25">
        <v>47</v>
      </c>
      <c r="B49" s="22" t="s">
        <v>179</v>
      </c>
      <c r="C49" s="23" t="s">
        <v>285</v>
      </c>
      <c r="D49" s="22" t="s">
        <v>180</v>
      </c>
      <c r="E49" s="28">
        <v>4.13</v>
      </c>
      <c r="F49" s="28">
        <v>5</v>
      </c>
      <c r="G49" s="28">
        <f t="shared" si="0"/>
        <v>20.65</v>
      </c>
    </row>
    <row r="50" spans="1:7" ht="33">
      <c r="A50" s="25">
        <v>48</v>
      </c>
      <c r="B50" s="22" t="s">
        <v>181</v>
      </c>
      <c r="C50" s="23" t="s">
        <v>286</v>
      </c>
      <c r="D50" s="23" t="s">
        <v>287</v>
      </c>
      <c r="E50" s="28">
        <v>10.58</v>
      </c>
      <c r="F50" s="28">
        <v>5</v>
      </c>
      <c r="G50" s="28">
        <f t="shared" si="0"/>
        <v>52.9</v>
      </c>
    </row>
    <row r="51" spans="1:7" ht="16.5">
      <c r="A51" s="25">
        <v>49</v>
      </c>
      <c r="B51" s="22" t="s">
        <v>182</v>
      </c>
      <c r="C51" s="23" t="s">
        <v>288</v>
      </c>
      <c r="D51" s="24" t="s">
        <v>183</v>
      </c>
      <c r="E51" s="28">
        <v>4.3899999999999997</v>
      </c>
      <c r="F51" s="28">
        <v>5</v>
      </c>
      <c r="G51" s="28">
        <f t="shared" si="0"/>
        <v>21.95</v>
      </c>
    </row>
    <row r="52" spans="1:7" ht="33">
      <c r="A52" s="25">
        <v>50</v>
      </c>
      <c r="B52" s="22" t="s">
        <v>184</v>
      </c>
      <c r="C52" s="23" t="s">
        <v>289</v>
      </c>
      <c r="D52" s="22" t="s">
        <v>185</v>
      </c>
      <c r="E52" s="28">
        <v>4.1500000000000004</v>
      </c>
      <c r="F52" s="28">
        <v>5</v>
      </c>
      <c r="G52" s="28">
        <f t="shared" si="0"/>
        <v>20.75</v>
      </c>
    </row>
    <row r="53" spans="1:7" ht="16.5">
      <c r="A53" s="25">
        <v>51</v>
      </c>
      <c r="B53" s="22" t="s">
        <v>186</v>
      </c>
      <c r="C53" s="23" t="s">
        <v>290</v>
      </c>
      <c r="D53" s="24" t="s">
        <v>187</v>
      </c>
      <c r="E53" s="28">
        <v>3.9</v>
      </c>
      <c r="F53" s="28">
        <v>5</v>
      </c>
      <c r="G53" s="28">
        <f t="shared" si="0"/>
        <v>19.5</v>
      </c>
    </row>
    <row r="54" spans="1:7" ht="33">
      <c r="A54" s="25">
        <v>52</v>
      </c>
      <c r="B54" s="22" t="s">
        <v>188</v>
      </c>
      <c r="C54" s="23" t="s">
        <v>291</v>
      </c>
      <c r="D54" s="22" t="s">
        <v>189</v>
      </c>
      <c r="E54" s="28">
        <v>3.96</v>
      </c>
      <c r="F54" s="28">
        <v>5</v>
      </c>
      <c r="G54" s="28">
        <f t="shared" si="0"/>
        <v>19.8</v>
      </c>
    </row>
    <row r="55" spans="1:7" ht="16.5">
      <c r="A55" s="25">
        <v>53</v>
      </c>
      <c r="B55" s="22" t="s">
        <v>190</v>
      </c>
      <c r="C55" s="23" t="s">
        <v>292</v>
      </c>
      <c r="D55" s="24" t="s">
        <v>191</v>
      </c>
      <c r="E55" s="28">
        <v>2.84</v>
      </c>
      <c r="F55" s="28">
        <v>5</v>
      </c>
      <c r="G55" s="28">
        <f t="shared" si="0"/>
        <v>14.2</v>
      </c>
    </row>
    <row r="56" spans="1:7" ht="16.5">
      <c r="A56" s="25">
        <v>54</v>
      </c>
      <c r="B56" s="22" t="s">
        <v>192</v>
      </c>
      <c r="C56" s="23" t="s">
        <v>293</v>
      </c>
      <c r="D56" s="24" t="s">
        <v>191</v>
      </c>
      <c r="E56" s="28">
        <v>2.91</v>
      </c>
      <c r="F56" s="28">
        <v>5</v>
      </c>
      <c r="G56" s="28">
        <f t="shared" si="0"/>
        <v>14.55</v>
      </c>
    </row>
    <row r="57" spans="1:7" ht="16.5">
      <c r="A57" s="25">
        <v>55</v>
      </c>
      <c r="B57" s="22" t="s">
        <v>193</v>
      </c>
      <c r="C57" s="23" t="s">
        <v>294</v>
      </c>
      <c r="D57" s="24" t="s">
        <v>191</v>
      </c>
      <c r="E57" s="28">
        <v>3.48</v>
      </c>
      <c r="F57" s="28">
        <v>5</v>
      </c>
      <c r="G57" s="28">
        <f t="shared" si="0"/>
        <v>17.399999999999999</v>
      </c>
    </row>
    <row r="58" spans="1:7" ht="16.5">
      <c r="A58" s="25">
        <v>56</v>
      </c>
      <c r="B58" s="22" t="s">
        <v>194</v>
      </c>
      <c r="C58" s="23" t="s">
        <v>295</v>
      </c>
      <c r="D58" s="24" t="s">
        <v>191</v>
      </c>
      <c r="E58" s="28">
        <v>2.91</v>
      </c>
      <c r="F58" s="28">
        <v>5</v>
      </c>
      <c r="G58" s="28">
        <f t="shared" si="0"/>
        <v>14.55</v>
      </c>
    </row>
    <row r="59" spans="1:7" ht="16.5">
      <c r="A59" s="25">
        <v>57</v>
      </c>
      <c r="B59" s="22" t="s">
        <v>195</v>
      </c>
      <c r="C59" s="23" t="s">
        <v>296</v>
      </c>
      <c r="D59" s="24" t="s">
        <v>191</v>
      </c>
      <c r="E59" s="28">
        <v>3.23</v>
      </c>
      <c r="F59" s="28">
        <v>5</v>
      </c>
      <c r="G59" s="28">
        <f t="shared" si="0"/>
        <v>16.149999999999999</v>
      </c>
    </row>
    <row r="60" spans="1:7" ht="16.5">
      <c r="A60" s="25">
        <v>58</v>
      </c>
      <c r="B60" s="22" t="s">
        <v>196</v>
      </c>
      <c r="C60" s="23" t="s">
        <v>297</v>
      </c>
      <c r="D60" s="24" t="s">
        <v>191</v>
      </c>
      <c r="E60" s="28">
        <v>3.44</v>
      </c>
      <c r="F60" s="28">
        <v>5</v>
      </c>
      <c r="G60" s="28">
        <f t="shared" si="0"/>
        <v>17.2</v>
      </c>
    </row>
    <row r="61" spans="1:7" ht="33">
      <c r="A61" s="25">
        <v>59</v>
      </c>
      <c r="B61" s="22" t="s">
        <v>197</v>
      </c>
      <c r="C61" s="23" t="s">
        <v>298</v>
      </c>
      <c r="D61" s="24" t="s">
        <v>198</v>
      </c>
      <c r="E61" s="28">
        <v>2.98</v>
      </c>
      <c r="F61" s="28">
        <v>5</v>
      </c>
      <c r="G61" s="28">
        <f t="shared" si="0"/>
        <v>14.9</v>
      </c>
    </row>
    <row r="62" spans="1:7" ht="33">
      <c r="A62" s="25">
        <v>60</v>
      </c>
      <c r="B62" s="22" t="s">
        <v>199</v>
      </c>
      <c r="C62" s="23" t="s">
        <v>299</v>
      </c>
      <c r="D62" s="22" t="s">
        <v>200</v>
      </c>
      <c r="E62" s="28">
        <v>5.3</v>
      </c>
      <c r="F62" s="28">
        <v>5</v>
      </c>
      <c r="G62" s="28">
        <f t="shared" si="0"/>
        <v>26.5</v>
      </c>
    </row>
    <row r="63" spans="1:7" ht="33">
      <c r="A63" s="25">
        <v>61</v>
      </c>
      <c r="B63" s="22" t="s">
        <v>201</v>
      </c>
      <c r="C63" s="23" t="s">
        <v>300</v>
      </c>
      <c r="D63" s="22" t="s">
        <v>202</v>
      </c>
      <c r="E63" s="28">
        <v>6.44</v>
      </c>
      <c r="F63" s="28">
        <v>5</v>
      </c>
      <c r="G63" s="28">
        <f t="shared" si="0"/>
        <v>32.200000000000003</v>
      </c>
    </row>
    <row r="64" spans="1:7" ht="16.5">
      <c r="A64" s="25">
        <v>62</v>
      </c>
      <c r="B64" s="22" t="s">
        <v>203</v>
      </c>
      <c r="C64" s="23" t="s">
        <v>301</v>
      </c>
      <c r="D64" s="24" t="s">
        <v>123</v>
      </c>
      <c r="E64" s="28">
        <v>5.78</v>
      </c>
      <c r="F64" s="28">
        <v>5</v>
      </c>
      <c r="G64" s="28">
        <f t="shared" si="0"/>
        <v>28.900000000000002</v>
      </c>
    </row>
    <row r="65" spans="1:7" ht="16.5">
      <c r="A65" s="25">
        <v>63</v>
      </c>
      <c r="B65" s="22" t="s">
        <v>204</v>
      </c>
      <c r="C65" s="23" t="s">
        <v>302</v>
      </c>
      <c r="D65" s="22" t="s">
        <v>205</v>
      </c>
      <c r="E65" s="28">
        <v>10.33</v>
      </c>
      <c r="F65" s="28">
        <v>5</v>
      </c>
      <c r="G65" s="28">
        <f t="shared" si="0"/>
        <v>51.65</v>
      </c>
    </row>
    <row r="66" spans="1:7" ht="16.5">
      <c r="A66" s="25">
        <v>64</v>
      </c>
      <c r="B66" s="22" t="s">
        <v>206</v>
      </c>
      <c r="C66" s="23" t="s">
        <v>303</v>
      </c>
      <c r="D66" s="22" t="s">
        <v>207</v>
      </c>
      <c r="E66" s="28">
        <v>8.4600000000000009</v>
      </c>
      <c r="F66" s="28">
        <v>5</v>
      </c>
      <c r="G66" s="28">
        <f t="shared" si="0"/>
        <v>42.300000000000004</v>
      </c>
    </row>
    <row r="67" spans="1:7" ht="16.5">
      <c r="A67" s="25">
        <v>65</v>
      </c>
      <c r="B67" s="22" t="s">
        <v>208</v>
      </c>
      <c r="C67" s="23" t="s">
        <v>304</v>
      </c>
      <c r="D67" s="22" t="s">
        <v>209</v>
      </c>
      <c r="E67" s="28">
        <v>4.25</v>
      </c>
      <c r="F67" s="28">
        <v>5</v>
      </c>
      <c r="G67" s="28">
        <f t="shared" si="0"/>
        <v>21.25</v>
      </c>
    </row>
    <row r="68" spans="1:7" ht="16.5">
      <c r="A68" s="25">
        <v>66</v>
      </c>
      <c r="B68" s="22" t="s">
        <v>210</v>
      </c>
      <c r="C68" s="23" t="s">
        <v>305</v>
      </c>
      <c r="D68" s="22" t="s">
        <v>211</v>
      </c>
      <c r="E68" s="28">
        <v>2.82</v>
      </c>
      <c r="F68" s="28">
        <v>5</v>
      </c>
      <c r="G68" s="28">
        <f t="shared" ref="G68:G74" si="1">E68*F68</f>
        <v>14.1</v>
      </c>
    </row>
    <row r="69" spans="1:7" ht="16.5">
      <c r="A69" s="25">
        <v>67</v>
      </c>
      <c r="B69" s="22" t="s">
        <v>213</v>
      </c>
      <c r="C69" s="23" t="s">
        <v>306</v>
      </c>
      <c r="D69" s="22" t="s">
        <v>212</v>
      </c>
      <c r="E69" s="28">
        <v>5.97</v>
      </c>
      <c r="F69" s="28">
        <v>5</v>
      </c>
      <c r="G69" s="28">
        <f t="shared" si="1"/>
        <v>29.849999999999998</v>
      </c>
    </row>
    <row r="70" spans="1:7" ht="33">
      <c r="A70" s="25">
        <v>68</v>
      </c>
      <c r="B70" s="22" t="s">
        <v>214</v>
      </c>
      <c r="C70" s="23" t="s">
        <v>307</v>
      </c>
      <c r="D70" s="22" t="s">
        <v>215</v>
      </c>
      <c r="E70" s="28">
        <v>4.28</v>
      </c>
      <c r="F70" s="28">
        <v>5</v>
      </c>
      <c r="G70" s="28">
        <f t="shared" si="1"/>
        <v>21.400000000000002</v>
      </c>
    </row>
    <row r="71" spans="1:7" ht="33">
      <c r="A71" s="25">
        <v>69</v>
      </c>
      <c r="B71" s="22" t="s">
        <v>216</v>
      </c>
      <c r="C71" s="23" t="s">
        <v>308</v>
      </c>
      <c r="D71" s="24" t="s">
        <v>217</v>
      </c>
      <c r="E71" s="28">
        <v>10.76</v>
      </c>
      <c r="F71" s="28">
        <v>5</v>
      </c>
      <c r="G71" s="28">
        <f t="shared" si="1"/>
        <v>53.8</v>
      </c>
    </row>
    <row r="72" spans="1:7" ht="16.5">
      <c r="A72" s="25">
        <v>70</v>
      </c>
      <c r="B72" s="22" t="s">
        <v>218</v>
      </c>
      <c r="C72" s="23" t="s">
        <v>309</v>
      </c>
      <c r="D72" s="22" t="s">
        <v>219</v>
      </c>
      <c r="E72" s="28">
        <v>7.24</v>
      </c>
      <c r="F72" s="28">
        <v>5</v>
      </c>
      <c r="G72" s="28">
        <f t="shared" si="1"/>
        <v>36.200000000000003</v>
      </c>
    </row>
    <row r="73" spans="1:7" ht="16.5">
      <c r="A73" s="25">
        <v>71</v>
      </c>
      <c r="B73" s="22" t="s">
        <v>220</v>
      </c>
      <c r="C73" s="23" t="s">
        <v>310</v>
      </c>
      <c r="D73" s="22" t="s">
        <v>221</v>
      </c>
      <c r="E73" s="28">
        <v>6.7</v>
      </c>
      <c r="F73" s="28">
        <v>5</v>
      </c>
      <c r="G73" s="28">
        <f t="shared" si="1"/>
        <v>33.5</v>
      </c>
    </row>
    <row r="74" spans="1:7" ht="16.5">
      <c r="A74" s="25">
        <v>72</v>
      </c>
      <c r="B74" s="22" t="s">
        <v>222</v>
      </c>
      <c r="C74" s="23"/>
      <c r="D74" s="23" t="s">
        <v>311</v>
      </c>
      <c r="E74" s="28">
        <v>4.9000000000000004</v>
      </c>
      <c r="F74" s="28">
        <v>5</v>
      </c>
      <c r="G74" s="28">
        <f t="shared" si="1"/>
        <v>24.5</v>
      </c>
    </row>
    <row r="75" spans="1:7" ht="16.5">
      <c r="B75" s="17"/>
      <c r="C75" s="17"/>
      <c r="D75" s="17"/>
      <c r="E75" s="29"/>
      <c r="F75" s="29"/>
      <c r="G75" s="29">
        <f>SUM(G3:G74)</f>
        <v>3128.6</v>
      </c>
    </row>
  </sheetData>
  <hyperlinks>
    <hyperlink ref="B3" r:id="rId1" display="http://www.martinus.sk/?uItem=91743"/>
    <hyperlink ref="D3" r:id="rId2" display="http://www.martinus.sk/knihy/autor/Maria-Sadlonova/"/>
    <hyperlink ref="B5" r:id="rId3" display="http://www.martinus.sk/?uItem=23374"/>
    <hyperlink ref="B6" r:id="rId4" display="http://www.martinus.sk/?uItem=14943"/>
    <hyperlink ref="B8" r:id="rId5" display="http://www.martinus.sk/?uItem=14947"/>
    <hyperlink ref="D8" r:id="rId6" display="http://www.martinus.sk/knihy/autor/L-Burjanova/"/>
    <hyperlink ref="B10" r:id="rId7" display="http://www.martinus.sk/?uItem=40029"/>
    <hyperlink ref="D10" r:id="rId8" display="http://www.martinus.sk/knihy/autor/L-Burjanova/"/>
    <hyperlink ref="B11" r:id="rId9" display="http://www.martinus.sk/?uItem=104702"/>
    <hyperlink ref="B12" r:id="rId10" display="http://www.martinus.sk/?uItem=111087"/>
    <hyperlink ref="B13" r:id="rId11" display="http://www.martinus.sk/?uItem=39102"/>
    <hyperlink ref="B15" r:id="rId12" display="http://www.martinus.sk/?uItem=91264"/>
    <hyperlink ref="B16" r:id="rId13" display="http://www.martinus.sk/?uItem=22937"/>
    <hyperlink ref="B17" r:id="rId14" display="http://www.martinus.sk/?uItem=110977"/>
    <hyperlink ref="B18" r:id="rId15" display="http://www.martinus.sk/?uItem=41424"/>
    <hyperlink ref="D18" r:id="rId16" display="http://www.martinus.sk/knihy/autor/Sona-Holeczyova/"/>
    <hyperlink ref="B19" r:id="rId17" display="http://www.martinus.sk/?uItem=97572"/>
    <hyperlink ref="D19" r:id="rId18" display="http://www.martinus.sk/knihy/autor/Marian-Olejar/"/>
    <hyperlink ref="B20" r:id="rId19" display="http://www.martinus.sk/?uItem=24526"/>
    <hyperlink ref="B21" r:id="rId20" display="http://www.martinus.sk/?uItem=91260"/>
    <hyperlink ref="B22" r:id="rId21" display="http://www.martinus.sk/?uItem=91891"/>
    <hyperlink ref="D22" r:id="rId22" display="http://www.martinus.sk/knihy/autor/Ludovit-Balint/"/>
    <hyperlink ref="B23" r:id="rId23" display="http://www.martinus.sk/?uItem=111089"/>
    <hyperlink ref="B24" r:id="rId24" display="http://www.martinus.sk/?uItem=3200"/>
    <hyperlink ref="D24" r:id="rId25" display="http://www.martinus.sk/knihy/autor/Miroslav-Telepovsky/"/>
    <hyperlink ref="B25" r:id="rId26" display="http://www.martinus.sk/?uItem=9364"/>
    <hyperlink ref="B26" r:id="rId27" display="http://www.martinus.sk/?uItem=95373"/>
    <hyperlink ref="D26" r:id="rId28" display="http://www.martinus.sk/knihy/autor/Marian-Goga/"/>
    <hyperlink ref="B27" r:id="rId29" display="http://www.martinus.sk/?uItem=3187"/>
    <hyperlink ref="B28" r:id="rId30" display="http://www.martinus.sk/?uItem=53809"/>
    <hyperlink ref="D28" r:id="rId31" display="http://www.martinus.sk/knihy/autor/Maria-Sadlonova/"/>
    <hyperlink ref="B29" r:id="rId32" display="http://www.martinus.sk/?uItem=22766"/>
    <hyperlink ref="D29" r:id="rId33" display="http://www.martinus.sk/knihy/autor/Maria-Sadlonova/"/>
    <hyperlink ref="B30" r:id="rId34" display="http://www.martinus.sk/?uItem=74285"/>
    <hyperlink ref="D30" r:id="rId35" display="http://www.martinus.sk/knihy/autor/Maria-Sadlonova/"/>
    <hyperlink ref="B31" r:id="rId36" display="http://www.martinus.sk/?uItem=14943"/>
    <hyperlink ref="B32" r:id="rId37" display="http://www.martinus.sk/?uItem=9235"/>
    <hyperlink ref="D32" r:id="rId38" display="http://www.martinus.sk/knihy/autor/Zdenek-Vosicky/"/>
    <hyperlink ref="B33" r:id="rId39" display="http://www.martinus.sk/?uItem=10467"/>
    <hyperlink ref="B34" r:id="rId40" display="http://www.martinus.sk/?uItem=14944"/>
    <hyperlink ref="B35" r:id="rId41" display="http://www.martinus.sk/?uItem=57429"/>
    <hyperlink ref="D35" r:id="rId42" display="http://www.martinus.sk/knihy/autor/Jindra-Petakova/"/>
    <hyperlink ref="B36" r:id="rId43" display="http://www.martinus.sk/?uItem=45133"/>
    <hyperlink ref="D36" r:id="rId44" display="http://www.martinus.sk/knihy/autor/Josef-Polak/"/>
    <hyperlink ref="B37" r:id="rId45" display="http://www.martinus.sk/?uItem=83040"/>
    <hyperlink ref="D37" r:id="rId46" display="http://www.martinus.sk/knihy/autor/Jaroslav-Svrcek/"/>
    <hyperlink ref="B38" r:id="rId47" display="http://www.martinus.sk/?uItem=31585"/>
    <hyperlink ref="D38" r:id="rId48" display="http://www.martinus.sk/knihy/autor/Tomas-Cipra/"/>
    <hyperlink ref="B39" r:id="rId49" display="http://www.martinus.sk/?uItem=117057"/>
    <hyperlink ref="D39" r:id="rId50" display="http://www.martinus.sk/knihy/autor/Jarmila-Radova/"/>
    <hyperlink ref="B40" r:id="rId51" display="http://www.martinus.sk/?uItem=105799"/>
    <hyperlink ref="D40" r:id="rId52" display="http://www.martinus.sk/knihy/autor/Josef-Polak/"/>
    <hyperlink ref="B41" r:id="rId53" display="http://www.martinus.sk/?uItem=72626"/>
    <hyperlink ref="B42" r:id="rId54" display="http://www.martinus.sk/?uItem=83044"/>
    <hyperlink ref="D42" r:id="rId55" display="http://www.martinus.sk/knihy/autor/Emil-Calda/"/>
    <hyperlink ref="B43" r:id="rId56" display="http://www.martinus.sk/?uItem=83061"/>
    <hyperlink ref="D43" r:id="rId57" display="http://www.martinus.sk/knihy/autor/Jaroslav-Zhouf/"/>
    <hyperlink ref="B44" r:id="rId58" display="http://www.martinus.sk/?uItem=45722"/>
    <hyperlink ref="B45" r:id="rId59" display="http://www.martinus.sk/?uItem=81202"/>
    <hyperlink ref="D45" r:id="rId60" display="http://www.martinus.sk/knihy/autor/Milos-Kanka/"/>
    <hyperlink ref="B46" r:id="rId61" display="http://www.martinus.sk/?uItem=72620"/>
    <hyperlink ref="B47" r:id="rId62" display="http://www.martinus.sk/?uItem=72624"/>
    <hyperlink ref="D47" r:id="rId63" display="http://www.martinus.sk/knihy/autor/E-Pomykalova/"/>
    <hyperlink ref="B48" r:id="rId64" display="http://www.martinus.sk/?uItem=72627"/>
    <hyperlink ref="D48" r:id="rId65" display="http://www.martinus.sk/knihy/autor/J-Charvat/"/>
    <hyperlink ref="B49" r:id="rId66" display="http://www.martinus.sk/?uItem=83023"/>
    <hyperlink ref="D49" r:id="rId67" display="http://www.martinus.sk/knihy/autor/Oldrich-Odvarko/"/>
    <hyperlink ref="B50" r:id="rId68" display="http://www.martinus.sk/?uItem=73831"/>
    <hyperlink ref="B51" r:id="rId69" display="http://www.martinus.sk/?uItem=69988"/>
    <hyperlink ref="B52" r:id="rId70" display="http://www.martinus.sk/?uItem=83038"/>
    <hyperlink ref="D52" r:id="rId71" display="http://www.martinus.sk/knihy/autor/Oldrich-Odvarko/"/>
    <hyperlink ref="B53" r:id="rId72" display="http://www.martinus.sk/?uItem=83064"/>
    <hyperlink ref="B54" r:id="rId73" display="http://www.martinus.sk/?uItem=83030"/>
    <hyperlink ref="D54" r:id="rId74" display="http://www.martinus.sk/knihy/autor/Eduard-Fuchs/"/>
    <hyperlink ref="B55" r:id="rId75" display="http://www.martinus.sk/?uItem=83072"/>
    <hyperlink ref="B56" r:id="rId76" display="http://www.martinus.sk/?uItem=83076"/>
    <hyperlink ref="B57" r:id="rId77" display="http://www.martinus.sk/?uItem=83080"/>
    <hyperlink ref="B58" r:id="rId78" display="http://www.martinus.sk/?uItem=83087"/>
    <hyperlink ref="B59" r:id="rId79" display="http://www.martinus.sk/?uItem=83088"/>
    <hyperlink ref="B60" r:id="rId80" display="http://www.martinus.sk/?uItem=83090"/>
    <hyperlink ref="B61" r:id="rId81" display="http://www.martinus.sk/?uItem=93855"/>
    <hyperlink ref="B62" r:id="rId82" display="http://www.martinus.sk/?uItem=102080"/>
    <hyperlink ref="D62" r:id="rId83" display="http://www.martinus.sk/knihy/autor/Josef-Molnar/"/>
    <hyperlink ref="B63" r:id="rId84" display="http://www.martinus.sk/?uItem=102113"/>
    <hyperlink ref="D63" r:id="rId85" display="http://www.martinus.sk/knihy/autor/Radek-Chajda/"/>
    <hyperlink ref="B64" r:id="rId86" display="http://www.martinus.sk/?uItem=103020"/>
    <hyperlink ref="B65" r:id="rId87" display="http://www.martinus.sk/?uItem=109557"/>
    <hyperlink ref="D65" r:id="rId88" display="http://www.martinus.sk/knihy/autor/Radek-Pelanek/"/>
    <hyperlink ref="B66" r:id="rId89" display="http://www.martinus.sk/?uItem=87816"/>
    <hyperlink ref="D66" r:id="rId90" display="http://www.martinus.sk/knihy/autor/Ivan-Moscovich/"/>
    <hyperlink ref="B67" r:id="rId91" display="http://www.martinus.sk/?uItem=93916"/>
    <hyperlink ref="D67" r:id="rId92" display="http://www.martinus.sk/knihy/autor/Miroslav-Telepovsky/"/>
    <hyperlink ref="B68" r:id="rId93" display="http://www.martinus.sk/?uItem=3701"/>
    <hyperlink ref="D68" r:id="rId94" display="http://www.martinus.sk/knihy/autor/Jozef-Pavlovic/"/>
    <hyperlink ref="D69" r:id="rId95" display="http://www.martinus.sk/knihy/autor/Mensa/"/>
    <hyperlink ref="B69" r:id="rId96" display="http://www.martinus.sk/?uItem=4904"/>
    <hyperlink ref="B70" r:id="rId97" display="http://www.martinus.sk/?uItem=105168"/>
    <hyperlink ref="D70" r:id="rId98" display="http://www.martinus.sk/knihy/autor/Martin-Gato/"/>
    <hyperlink ref="B71" r:id="rId99" display="http://www.martinus.sk/?uItem=73339"/>
    <hyperlink ref="B72" r:id="rId100" display="http://www.martinus.sk/?uItem=16005"/>
    <hyperlink ref="D72" r:id="rId101" display="http://www.martinus.sk/knihy/autor/Chris-Madsen/"/>
    <hyperlink ref="B73" r:id="rId102" display="http://www.martinus.sk/?uItem=71016"/>
    <hyperlink ref="D73" r:id="rId103" display="http://www.martinus.sk/knihy/autor/Adam-Hart-Davis/"/>
    <hyperlink ref="B74" r:id="rId104" display="http://www.martinus.sk/?uItem=100179"/>
  </hyperlinks>
  <pageMargins left="0.7" right="0.7" top="0.75" bottom="0.75" header="0.3" footer="0.3"/>
  <pageSetup paperSize="9" orientation="portrait" horizontalDpi="4294967293" verticalDpi="0" r:id="rId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gymno</dc:creator>
  <cp:lastModifiedBy>gymno</cp:lastModifiedBy>
  <cp:lastPrinted>2011-11-06T18:20:27Z</cp:lastPrinted>
  <dcterms:created xsi:type="dcterms:W3CDTF">2011-11-06T09:37:36Z</dcterms:created>
  <dcterms:modified xsi:type="dcterms:W3CDTF">2011-11-07T13:06:33Z</dcterms:modified>
</cp:coreProperties>
</file>